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077240\AppData\Local\Microsoft\Windows\INetCache\Content.Outlook\JUMQAG2H\"/>
    </mc:Choice>
  </mc:AlternateContent>
  <xr:revisionPtr revIDLastSave="0" documentId="13_ncr:1_{6FAF8595-CE69-4543-9412-E071B59DB26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LA_masterfile" sheetId="1" r:id="rId1"/>
    <sheet name="Completions" sheetId="2" r:id="rId2"/>
    <sheet name="Starts" sheetId="3" r:id="rId3"/>
  </sheets>
  <externalReferences>
    <externalReference r:id="rId4"/>
  </externalReferences>
  <definedNames>
    <definedName name="_xlnm._FilterDatabase" localSheetId="0" hidden="1">HLA_masterfile!$A$2:$AP$586</definedName>
    <definedName name="_xlnm.Database">HLA_masterfile!#REF!</definedName>
    <definedName name="definitions">#REF!</definedName>
    <definedName name="_xlnm.Print_Titles" localSheetId="0">HLA_masterfile!$A:$A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2" l="1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C2" i="2"/>
  <c r="B2" i="2"/>
</calcChain>
</file>

<file path=xl/sharedStrings.xml><?xml version="1.0" encoding="utf-8"?>
<sst xmlns="http://schemas.openxmlformats.org/spreadsheetml/2006/main" count="5853" uniqueCount="2099">
  <si>
    <t>Site Ref</t>
  </si>
  <si>
    <t>Location</t>
  </si>
  <si>
    <t>Status</t>
  </si>
  <si>
    <t>Capacity</t>
  </si>
  <si>
    <t>Outline</t>
  </si>
  <si>
    <t>Detailed</t>
  </si>
  <si>
    <t>Started</t>
  </si>
  <si>
    <t>Complete</t>
  </si>
  <si>
    <t>Owner</t>
  </si>
  <si>
    <t>Planning Ref</t>
  </si>
  <si>
    <t>Type</t>
  </si>
  <si>
    <t>Applicant</t>
  </si>
  <si>
    <t>1 Bed Flat</t>
  </si>
  <si>
    <t>2 Bed Flat</t>
  </si>
  <si>
    <t>3+ Bed Flat</t>
  </si>
  <si>
    <t>Mix Flat</t>
  </si>
  <si>
    <t>1 Bed House</t>
  </si>
  <si>
    <t>2 Bed House</t>
  </si>
  <si>
    <t>3 Bed House</t>
  </si>
  <si>
    <t>4 Bed House</t>
  </si>
  <si>
    <t>5+ Bed House</t>
  </si>
  <si>
    <t>Mix House</t>
  </si>
  <si>
    <t>Brownfield</t>
  </si>
  <si>
    <t>SHLAA Ref</t>
  </si>
  <si>
    <t>Site area</t>
  </si>
  <si>
    <t>pp units</t>
  </si>
  <si>
    <t>Under construction</t>
  </si>
  <si>
    <t>Not yet started</t>
  </si>
  <si>
    <t>Identified date</t>
  </si>
  <si>
    <t>Outline date</t>
  </si>
  <si>
    <t>Detailed date</t>
  </si>
  <si>
    <t>First pp date</t>
  </si>
  <si>
    <t>Expiry pp date</t>
  </si>
  <si>
    <t>Start date</t>
  </si>
  <si>
    <t>Completion date</t>
  </si>
  <si>
    <t>2004 ward</t>
  </si>
  <si>
    <t>Adopted UDP policy</t>
  </si>
  <si>
    <t>Post code sector</t>
  </si>
  <si>
    <t>Core Strategy zone</t>
  </si>
  <si>
    <t>X</t>
  </si>
  <si>
    <t>Y</t>
  </si>
  <si>
    <t>SAP Ref</t>
  </si>
  <si>
    <t>Site</t>
  </si>
  <si>
    <t>Starts</t>
  </si>
  <si>
    <t>Ref</t>
  </si>
  <si>
    <t>Planning</t>
  </si>
  <si>
    <t>Units</t>
  </si>
  <si>
    <t>15/04151/FU</t>
  </si>
  <si>
    <t>Tyersal Lane_x000D_, Tyersal</t>
  </si>
  <si>
    <t>15/07300/FU</t>
  </si>
  <si>
    <t>16/07348/FU</t>
  </si>
  <si>
    <t>Wykebeck Mount/Avenue</t>
  </si>
  <si>
    <t>16/07381/FU</t>
  </si>
  <si>
    <t>Brooklands Avenue, Brooklands Drive And Parkway Close, Seacroft</t>
  </si>
  <si>
    <t>16/07453/FU</t>
  </si>
  <si>
    <t>Kentmere Approach/Former Asket Primary School</t>
  </si>
  <si>
    <t>17/04308/RM</t>
  </si>
  <si>
    <t>Land Off Bradford Road, East Ardsley</t>
  </si>
  <si>
    <t>Land At Breary Lane East, Bramhope</t>
  </si>
  <si>
    <t>18/02106/RM</t>
  </si>
  <si>
    <t>Northern Development Plots, Land South Of Railway Line, Thorpe Park</t>
  </si>
  <si>
    <t>18/01725/FU</t>
  </si>
  <si>
    <t>Land To South-East Of Scott Lane, Bruntcliffe Road, Morley</t>
  </si>
  <si>
    <t>Land Off Great North Road, Manor Farm, Micklefield</t>
  </si>
  <si>
    <t>19/07577/RM</t>
  </si>
  <si>
    <t>17/03077/FU</t>
  </si>
  <si>
    <t xml:space="preserve">Land Adjacent To The Blossoms, Methley
</t>
  </si>
  <si>
    <t>19/03589/FU</t>
  </si>
  <si>
    <t>Pitty Close Farm_x000D_, Spring Gardens, _x000D_Drighlington</t>
  </si>
  <si>
    <t>C</t>
  </si>
  <si>
    <t>Harewood</t>
  </si>
  <si>
    <t>H4</t>
  </si>
  <si>
    <t>NS</t>
  </si>
  <si>
    <t>MUA</t>
  </si>
  <si>
    <t>CC</t>
  </si>
  <si>
    <t>G</t>
  </si>
  <si>
    <t>Morley South</t>
  </si>
  <si>
    <t>LS27 9</t>
  </si>
  <si>
    <t>City and Hunslet</t>
  </si>
  <si>
    <t>Calverley and Farsley</t>
  </si>
  <si>
    <t>Otley and Yeadon</t>
  </si>
  <si>
    <t>LS19 7</t>
  </si>
  <si>
    <t>B</t>
  </si>
  <si>
    <t>Headingley</t>
  </si>
  <si>
    <t>Adel and Wharfedale</t>
  </si>
  <si>
    <t>LS21 1</t>
  </si>
  <si>
    <t>OS</t>
  </si>
  <si>
    <t>Armley</t>
  </si>
  <si>
    <t>20/02623/FU</t>
  </si>
  <si>
    <t>47 - 51 New Briggate_x000D_</t>
  </si>
  <si>
    <t>Pudsey</t>
  </si>
  <si>
    <t>19/01010/FU</t>
  </si>
  <si>
    <t>Saxton Lane, _x000D_Leeds_x000D_</t>
  </si>
  <si>
    <t>LS16 7</t>
  </si>
  <si>
    <t>LS6 1</t>
  </si>
  <si>
    <t>19/04976/FU</t>
  </si>
  <si>
    <t>Land Adjacent To Former Seacroft Library, Seacroft Crescent_x000D_, Seacroft</t>
  </si>
  <si>
    <t>Horsforth</t>
  </si>
  <si>
    <t>LS28 7</t>
  </si>
  <si>
    <t>Farnley and Wortley</t>
  </si>
  <si>
    <t>LS12 4</t>
  </si>
  <si>
    <t>Former Site Of 1 To 25 Rosemont_x000D_, Breary Lane_x000D_, Bramhope_x000D_</t>
  </si>
  <si>
    <t>Ardsley and Robin Hood</t>
  </si>
  <si>
    <t>17/05137/FU</t>
  </si>
  <si>
    <t>Welburn Cottage, _x000D_Deighton Road_x000D_, Wetherby</t>
  </si>
  <si>
    <t>Johnson Mowat</t>
  </si>
  <si>
    <t>LS25 1</t>
  </si>
  <si>
    <t>AV94</t>
  </si>
  <si>
    <t>LS1 4</t>
  </si>
  <si>
    <t>MS2</t>
  </si>
  <si>
    <t>Garforth and Swillington</t>
  </si>
  <si>
    <t>LS18 4</t>
  </si>
  <si>
    <t>HG2-32</t>
  </si>
  <si>
    <t>16/06712/OT</t>
  </si>
  <si>
    <t>West Yorkshire Fire And Rescue Service, _x000D_Cookridge Fire Station</t>
  </si>
  <si>
    <t>WYFRS</t>
  </si>
  <si>
    <t>HG2-67</t>
  </si>
  <si>
    <t>17/02105/OT</t>
  </si>
  <si>
    <t>1073A_3440</t>
  </si>
  <si>
    <t>Land Off Owlcotes Road_x000D_, Pudsey_x000D_</t>
  </si>
  <si>
    <t>Keyland Developments Limited</t>
  </si>
  <si>
    <t>The Homestead _x000D_Wheaters Fold, Stanningley</t>
  </si>
  <si>
    <t>HG2-28</t>
  </si>
  <si>
    <t>16/04310/FU</t>
  </si>
  <si>
    <t>Land Off Belle Vue Road_x000D_, Scholes_x000D_</t>
  </si>
  <si>
    <t>Chartford Homes - N Clark</t>
  </si>
  <si>
    <t>LS15 4</t>
  </si>
  <si>
    <t>14/06606/FU</t>
  </si>
  <si>
    <t>Land Adjacent 185 Cross Green Lane, Cross Green</t>
  </si>
  <si>
    <t>HG1-515</t>
  </si>
  <si>
    <t>15/02901/OT</t>
  </si>
  <si>
    <t>5009A</t>
  </si>
  <si>
    <t>Horsforth Campus, Calverley Lane, Horsforth, Leeds, LS18</t>
  </si>
  <si>
    <t>Leeds City College</t>
  </si>
  <si>
    <t>HG1-493</t>
  </si>
  <si>
    <t>15/03649/FU</t>
  </si>
  <si>
    <t>Oak Villa Hotel, 55 Cardigan Road, Headingley</t>
  </si>
  <si>
    <t>Mr Bela Kemeny - Heathfield Properties</t>
  </si>
  <si>
    <t>HG1-475</t>
  </si>
  <si>
    <t>15/03821/DPD</t>
  </si>
  <si>
    <t>25 Wellington Street, Leeds, LS1 4DL</t>
  </si>
  <si>
    <t>Mr S Bhullar</t>
  </si>
  <si>
    <t>LS13 4</t>
  </si>
  <si>
    <t>17/05263/FU</t>
  </si>
  <si>
    <t>Low Fold, South Accommodation Road, Hunslet</t>
  </si>
  <si>
    <t>16/01825/FU</t>
  </si>
  <si>
    <t>Cavalier Inn, 10 Ellerby Road</t>
  </si>
  <si>
    <t>HG1-364</t>
  </si>
  <si>
    <t>17/05238/FU</t>
  </si>
  <si>
    <t>Land At Junction Of St Pauls Street, South Queen, Street, Morley</t>
  </si>
  <si>
    <t>Mr J Coleman</t>
  </si>
  <si>
    <t>HG1-193</t>
  </si>
  <si>
    <t>17/06050/FU</t>
  </si>
  <si>
    <t>Royal Oak, 40 Silver Royd Hill, Wortley</t>
  </si>
  <si>
    <t>Mr Reiller</t>
  </si>
  <si>
    <t>HG1-309</t>
  </si>
  <si>
    <t>15/05136/FU</t>
  </si>
  <si>
    <t>Mr Lee Maiden</t>
  </si>
  <si>
    <t>HG1-8</t>
  </si>
  <si>
    <t>12/00409/EXT</t>
  </si>
  <si>
    <t>Mr B Withy</t>
  </si>
  <si>
    <t>HG1-388</t>
  </si>
  <si>
    <t>17/02395/RM</t>
  </si>
  <si>
    <t>Brooke Property Developments</t>
  </si>
  <si>
    <t xml:space="preserve">WF3 2 </t>
  </si>
  <si>
    <t xml:space="preserve">LS5 3 </t>
  </si>
  <si>
    <t>HG1-145</t>
  </si>
  <si>
    <t>17/06071/FU</t>
  </si>
  <si>
    <t>Former JVD Engineering Ltd, Canal Wharfe, Wyther Lane, Kirkstall, Leeds, LS5 3BT</t>
  </si>
  <si>
    <t>Merchant County Developments - Mr M Murray</t>
  </si>
  <si>
    <t>HG2-191</t>
  </si>
  <si>
    <t>16/06877/FU</t>
  </si>
  <si>
    <t>17 Wellington Street / 49 Aire Street</t>
  </si>
  <si>
    <t>Hallborough Properties Ltd - Mr S Drane</t>
  </si>
  <si>
    <t xml:space="preserve">LS1 4 </t>
  </si>
  <si>
    <t>HG1-205</t>
  </si>
  <si>
    <t>16/08004/FU</t>
  </si>
  <si>
    <t>Together Money - Mr A Grant</t>
  </si>
  <si>
    <t>HG3-5</t>
  </si>
  <si>
    <t>17/02068/OT</t>
  </si>
  <si>
    <t>Field Rear Of 33 To 40 Church Close, Pool In Wharfedale, Otley</t>
  </si>
  <si>
    <t>HG1-181</t>
  </si>
  <si>
    <t>17/06965/FU</t>
  </si>
  <si>
    <t>Land At Pudsey Road, Bramley, Leeds, LS28</t>
  </si>
  <si>
    <t>K Jones And P Rider</t>
  </si>
  <si>
    <t>H3-2A.8</t>
  </si>
  <si>
    <t>Allocated site without planning permission</t>
  </si>
  <si>
    <t>AV12</t>
  </si>
  <si>
    <t>Clarence Road and Carlisle Road</t>
  </si>
  <si>
    <t>AV13</t>
  </si>
  <si>
    <t>79 Clarence Road, Hunslet, Leeds, LS10 1lw</t>
  </si>
  <si>
    <t>AV16</t>
  </si>
  <si>
    <t>Sayner Lane / Carlisle Road</t>
  </si>
  <si>
    <t>AV17</t>
  </si>
  <si>
    <t>Braims Pressings Ltd, Hunslet Road, LS10</t>
  </si>
  <si>
    <t>AV18</t>
  </si>
  <si>
    <t>Marsh Lane Goods Yard</t>
  </si>
  <si>
    <t>AV19</t>
  </si>
  <si>
    <t>Saxton Lane / Marsh Lane LS9</t>
  </si>
  <si>
    <t>AV22</t>
  </si>
  <si>
    <t>Upper Accomodation Road, LS9</t>
  </si>
  <si>
    <t>AV24</t>
  </si>
  <si>
    <t>St Marys Church And Presbytery Church Road Richmond Hill</t>
  </si>
  <si>
    <t>AV28</t>
  </si>
  <si>
    <t>Bow Street and East Street</t>
  </si>
  <si>
    <t>AV29</t>
  </si>
  <si>
    <t>Ellerby Road and Bow Street</t>
  </si>
  <si>
    <t>AV32</t>
  </si>
  <si>
    <t>Adjacent To Rose Wharf, 78 East Street, Leeds, LS10</t>
  </si>
  <si>
    <t>AV34</t>
  </si>
  <si>
    <t>South Accommodation Road LS9 (adjacent to Low Fold)</t>
  </si>
  <si>
    <t>AV38</t>
  </si>
  <si>
    <t>Copperfields College, Cross Green, LS9</t>
  </si>
  <si>
    <t>AV40</t>
  </si>
  <si>
    <t>Bridgewater Road North</t>
  </si>
  <si>
    <t>AV46</t>
  </si>
  <si>
    <t>Tetleys Motor Services Ltd, 76 Goodman Street Hunslet LS10</t>
  </si>
  <si>
    <t>AV48</t>
  </si>
  <si>
    <t>Former Motor Dealers Premises Church Street Hunslet</t>
  </si>
  <si>
    <t>Hindle Valve / New Lane</t>
  </si>
  <si>
    <t>AV98</t>
  </si>
  <si>
    <t>South Accommodation Road And Atkinson Street Leeds</t>
  </si>
  <si>
    <t>AV111</t>
  </si>
  <si>
    <t>Skelton Gate</t>
  </si>
  <si>
    <t>MX2-16</t>
  </si>
  <si>
    <t>Baker House, Bridge Street, Leeds, LS2 7qz</t>
  </si>
  <si>
    <t>HG1-111</t>
  </si>
  <si>
    <t>HG1-333</t>
  </si>
  <si>
    <t>Nethertown Pig Farm, Old Lane, Drighlington, Leeds, BD11 1LU</t>
  </si>
  <si>
    <t>HG2-6</t>
  </si>
  <si>
    <t>Land At Silverdale Avenue, Guiseley</t>
  </si>
  <si>
    <t>1145A</t>
  </si>
  <si>
    <t>MX2-37</t>
  </si>
  <si>
    <t>Hudson Road, Hudson Mill (Arcadia), Burmantofts</t>
  </si>
  <si>
    <t>HG2-11</t>
  </si>
  <si>
    <t>Adjacent To Ivy House Off Larkfield Drive Rawdon Leeds</t>
  </si>
  <si>
    <t>MX2-11</t>
  </si>
  <si>
    <t>Former Gas Works, Armley Gyratory</t>
  </si>
  <si>
    <t>1281B</t>
  </si>
  <si>
    <t>HG1-371</t>
  </si>
  <si>
    <t>Bruntcliffe Road, Morley</t>
  </si>
  <si>
    <t>129A</t>
  </si>
  <si>
    <t>HG2-182</t>
  </si>
  <si>
    <t>Main Street and Pitfield Road, Carlton, Wakefield</t>
  </si>
  <si>
    <t>MX2-14</t>
  </si>
  <si>
    <t>77 - 79 Aberford Road Oulton Leeds LS26 8HS</t>
  </si>
  <si>
    <t>137A</t>
  </si>
  <si>
    <t>HG2-157</t>
  </si>
  <si>
    <t>Britannia Road, Morley</t>
  </si>
  <si>
    <t>HG2-178</t>
  </si>
  <si>
    <t>Site Of Glenoit And Minerva Mills Aberford Road Oulton</t>
  </si>
  <si>
    <t>HG2-7</t>
  </si>
  <si>
    <t>Brookfield Nursing Home, Swaine Hill Terrace, Yeadon</t>
  </si>
  <si>
    <t>MX2-17</t>
  </si>
  <si>
    <t>Leeds College Of Building</t>
  </si>
  <si>
    <t>HG2-194</t>
  </si>
  <si>
    <t>Silver Street/ Midland Mills North</t>
  </si>
  <si>
    <t>HG2-195</t>
  </si>
  <si>
    <t>Silver Street/ Midland Mills South</t>
  </si>
  <si>
    <t>MX2-36</t>
  </si>
  <si>
    <t>Water Inn Car Park</t>
  </si>
  <si>
    <t>HG2-113</t>
  </si>
  <si>
    <t>Rear Of Round House</t>
  </si>
  <si>
    <t>2028A</t>
  </si>
  <si>
    <t>MX2-15</t>
  </si>
  <si>
    <t>Great George Street - LGI</t>
  </si>
  <si>
    <t>HG2-156</t>
  </si>
  <si>
    <t>Rod Mills Lane, High Street, Morley</t>
  </si>
  <si>
    <t>HG2-51</t>
  </si>
  <si>
    <t>Carr Manor, Meanwood, LS6</t>
  </si>
  <si>
    <t>HG2-106</t>
  </si>
  <si>
    <t>Kendall Drive, Halton Moor</t>
  </si>
  <si>
    <t>HG2-90</t>
  </si>
  <si>
    <t>Barncroft Close, Seacroft</t>
  </si>
  <si>
    <t>MX2-32</t>
  </si>
  <si>
    <t>Westbank, Water Lane, Leeds</t>
  </si>
  <si>
    <t>MX2-19</t>
  </si>
  <si>
    <t>Leeds International Swimming Pool Westgate Leeds</t>
  </si>
  <si>
    <t>HG2-84</t>
  </si>
  <si>
    <t>Oldfield Lane (leeds City Boy's Pitch) LS12</t>
  </si>
  <si>
    <t>HG2-85</t>
  </si>
  <si>
    <t>Miles Hill Primary School, Beckhill Approach</t>
  </si>
  <si>
    <t>HG2-121</t>
  </si>
  <si>
    <t>Wykebridge Depot, Killingbeck Bridge, LS14</t>
  </si>
  <si>
    <t>MX2-8</t>
  </si>
  <si>
    <t>Compton Arms, Compton Road, Burmantofts, Leeds, LS9 7b</t>
  </si>
  <si>
    <t>HG1-106</t>
  </si>
  <si>
    <t>Monk Bridge Road, Meanwood</t>
  </si>
  <si>
    <t>HG1-458</t>
  </si>
  <si>
    <t>4 St Peters Place, Leeds, LS9 8AQ</t>
  </si>
  <si>
    <t>HG2-135</t>
  </si>
  <si>
    <t>Barnsdale Road, Allerton Bywater</t>
  </si>
  <si>
    <t>MX2-2</t>
  </si>
  <si>
    <t>Westgate, Otley</t>
  </si>
  <si>
    <t>HG1-271</t>
  </si>
  <si>
    <t>Malvern Rise, LS11</t>
  </si>
  <si>
    <t>HG2-114</t>
  </si>
  <si>
    <t>Cambrian Street, LS11</t>
  </si>
  <si>
    <t>HG1-274</t>
  </si>
  <si>
    <t>Waverley Garth, LS11</t>
  </si>
  <si>
    <t>HG1-53</t>
  </si>
  <si>
    <t>Spen Common Lane, Bramham</t>
  </si>
  <si>
    <t>HG1-11</t>
  </si>
  <si>
    <t>Station Garage Henshaw Lane Yeadon</t>
  </si>
  <si>
    <t>MX2-1</t>
  </si>
  <si>
    <t>Ashfield Works, Westgate, Otley</t>
  </si>
  <si>
    <t>HG1-140</t>
  </si>
  <si>
    <t>The Old Vic, 17 Whitecote Hill, Bramley, Leeds</t>
  </si>
  <si>
    <t>HG2-142</t>
  </si>
  <si>
    <t>Off Whitehall Road Drighlington BD11 1bx</t>
  </si>
  <si>
    <t>HG1-252</t>
  </si>
  <si>
    <t>New Wortley Labour Club, Oak Road, New Wortley, Leeds, LS12 2hj</t>
  </si>
  <si>
    <t>3373A</t>
  </si>
  <si>
    <t>HG2-168</t>
  </si>
  <si>
    <t>Haigh Wood, Ardsley</t>
  </si>
  <si>
    <t>3373C</t>
  </si>
  <si>
    <t>HG2-169</t>
  </si>
  <si>
    <t>HG2-146</t>
  </si>
  <si>
    <t>Finning (uk) Ltd, Gelderd Road, Gildersome, LS27 7JS</t>
  </si>
  <si>
    <t>HG2-37</t>
  </si>
  <si>
    <t>Land At Brownberrie Lane, Horsforth, LS18 5</t>
  </si>
  <si>
    <t>HG2-137</t>
  </si>
  <si>
    <t>Site of Makro Supermarket on Royds Lane, Lower Wortley, Leeds</t>
  </si>
  <si>
    <t>HG2-140</t>
  </si>
  <si>
    <t>Sugar Mill, Oakhurst Avenue (just Off Dewsbury Road), Leeds, LS11 7DF</t>
  </si>
  <si>
    <t>MX2-10</t>
  </si>
  <si>
    <t>New Wortley, Wellington Road Industrial Estate, Wellington Road, LS12 2ue, Leeds</t>
  </si>
  <si>
    <t>MX2-5</t>
  </si>
  <si>
    <t>Site At Waterloo Lane And Waterloo Way, LS13 2, Leeds</t>
  </si>
  <si>
    <t>HG2-111</t>
  </si>
  <si>
    <t>HG2-48</t>
  </si>
  <si>
    <t>Land off Weetwood Court (adjacent to water treatment works)</t>
  </si>
  <si>
    <t>HG1-25</t>
  </si>
  <si>
    <t>Bramwood, 11 Creskeld Crescent, Bramhope, Leeds LS16</t>
  </si>
  <si>
    <t>HG2-47</t>
  </si>
  <si>
    <t>Land At Vesper Road Kirkstall Leeds LS5 3NU</t>
  </si>
  <si>
    <t>HG1-459</t>
  </si>
  <si>
    <t>36 The Calls LS1</t>
  </si>
  <si>
    <t>HG2-31</t>
  </si>
  <si>
    <t>Ralph Thoresby (site F) Holt Park, Leeds - Site Too Small</t>
  </si>
  <si>
    <t>HG2-138</t>
  </si>
  <si>
    <t>Park Lees, St Anthony's Road, Beeston</t>
  </si>
  <si>
    <t>HG2-8</t>
  </si>
  <si>
    <t>Kirkland House, Queensway, Yeadon, LS19 7rd</t>
  </si>
  <si>
    <t>MX1-7</t>
  </si>
  <si>
    <t>Cropper Gate LS1</t>
  </si>
  <si>
    <t>HG2-161</t>
  </si>
  <si>
    <t>Throstle Mount, Middleton</t>
  </si>
  <si>
    <t>HG2-77</t>
  </si>
  <si>
    <t>Regina House, Ring Road, Bramley, LS13 4et</t>
  </si>
  <si>
    <t>HG2-64</t>
  </si>
  <si>
    <t>Sunnybank Lane, Pudsey</t>
  </si>
  <si>
    <t>HG2-103</t>
  </si>
  <si>
    <t>Former Shaftsbury Public House, York Road, Harehills</t>
  </si>
  <si>
    <t>HG2-176</t>
  </si>
  <si>
    <t>Windlesford Green Hostel, Woodlesford</t>
  </si>
  <si>
    <t>MX1-17</t>
  </si>
  <si>
    <t>Bath Road LS11</t>
  </si>
  <si>
    <t>HG2-104</t>
  </si>
  <si>
    <t>Land At A64 And A63 Junction, Killingbeck Bridge, Halton</t>
  </si>
  <si>
    <t>HG2-116</t>
  </si>
  <si>
    <t>Winrose Drive Greenspace, Middleton</t>
  </si>
  <si>
    <t>MX2-29</t>
  </si>
  <si>
    <t>38 The Calls LS2</t>
  </si>
  <si>
    <t>MX1-20</t>
  </si>
  <si>
    <t>City One (Caddick), Manor Road</t>
  </si>
  <si>
    <t>HG2-188</t>
  </si>
  <si>
    <t>57 Great George Street LS1</t>
  </si>
  <si>
    <t>MX2-25</t>
  </si>
  <si>
    <t>7 Duncan Street LS1</t>
  </si>
  <si>
    <t>MX1-5</t>
  </si>
  <si>
    <t>Portland Crescent LS1</t>
  </si>
  <si>
    <t>HG1-256</t>
  </si>
  <si>
    <t>Waterloo Sidings, LS9</t>
  </si>
  <si>
    <t>HG1-280</t>
  </si>
  <si>
    <t>West Grange Road(ph 2) LS 10</t>
  </si>
  <si>
    <t>HG1-281</t>
  </si>
  <si>
    <t>Urn Farm Middleton Road LS10</t>
  </si>
  <si>
    <t>HG1-410</t>
  </si>
  <si>
    <t xml:space="preserve">Main Street Carlton </t>
  </si>
  <si>
    <t>HG1-152</t>
  </si>
  <si>
    <t>Westfield Mill Broad Lane LS13</t>
  </si>
  <si>
    <t>HG1-190</t>
  </si>
  <si>
    <t>Berry Mount Wood Lane LS12</t>
  </si>
  <si>
    <t>HG1-161</t>
  </si>
  <si>
    <t>Charity Farm, Swinnow</t>
  </si>
  <si>
    <t>HG1-69</t>
  </si>
  <si>
    <t>Woodside Mill Low Lane Horsforth Leeds</t>
  </si>
  <si>
    <t>HG1-177</t>
  </si>
  <si>
    <t>Lane End, Pudsey</t>
  </si>
  <si>
    <t>HG2-74</t>
  </si>
  <si>
    <t>Station Street, Pudsey</t>
  </si>
  <si>
    <t>HG1-162</t>
  </si>
  <si>
    <t>83-105 Bradford Road Stanningley</t>
  </si>
  <si>
    <t>MX1-26</t>
  </si>
  <si>
    <t xml:space="preserve">East Of Otley </t>
  </si>
  <si>
    <t>HG1-284</t>
  </si>
  <si>
    <t>Red Hall Lane LS17</t>
  </si>
  <si>
    <t>HG2-134</t>
  </si>
  <si>
    <t>Carlton View, Allerton Bywater</t>
  </si>
  <si>
    <t>HG1-39</t>
  </si>
  <si>
    <t>St Vincents School, 27 Church Street, Boston Spa</t>
  </si>
  <si>
    <t>HG2-34</t>
  </si>
  <si>
    <t>Land Off Farrar Lane, Holt Park, LS16 7</t>
  </si>
  <si>
    <t>HG1-57</t>
  </si>
  <si>
    <t>White House Farm, Bunkers Hill, Aberford, LS25</t>
  </si>
  <si>
    <t>HG1-346</t>
  </si>
  <si>
    <t>St Marys Congregational Church, Commercial Street, Morley, Leeds, LS27 8hy</t>
  </si>
  <si>
    <t>HG1-158</t>
  </si>
  <si>
    <t>Town End Works, Back Lane, Bramley, Leeds, LS13 4es</t>
  </si>
  <si>
    <t>HG2-87</t>
  </si>
  <si>
    <t>Amberton Terrace, Gipton, LS8</t>
  </si>
  <si>
    <t>HG1-440</t>
  </si>
  <si>
    <t>17 Regent Street Sheepscar</t>
  </si>
  <si>
    <t>HG1-334</t>
  </si>
  <si>
    <t>Reedsdale Gardens Gildersome</t>
  </si>
  <si>
    <t>HG1-5</t>
  </si>
  <si>
    <t>Parkside Works Otley Road Guiseley</t>
  </si>
  <si>
    <t>HG2-130</t>
  </si>
  <si>
    <t>Land At 25 - 29 High Street, Kippax</t>
  </si>
  <si>
    <t>HG2-100</t>
  </si>
  <si>
    <t>Gledhow Road/gledhow Terrace</t>
  </si>
  <si>
    <t>HG2-88</t>
  </si>
  <si>
    <t>Amberton Hop, Thorn Mount, Gipton</t>
  </si>
  <si>
    <t>HG2-108</t>
  </si>
  <si>
    <t>Burley Willows Care Home, Willow Garth, Burley</t>
  </si>
  <si>
    <t>3010A</t>
  </si>
  <si>
    <t>HG1-59</t>
  </si>
  <si>
    <t>Land south east of Holt Park Leisure Centre, Holt Park, Leeds</t>
  </si>
  <si>
    <t>3010B</t>
  </si>
  <si>
    <t>HG2-33</t>
  </si>
  <si>
    <t>4058A</t>
  </si>
  <si>
    <t>HG1-127</t>
  </si>
  <si>
    <t>HG2-75</t>
  </si>
  <si>
    <t>Musgrave Court Crawshaw Road Pudsey</t>
  </si>
  <si>
    <t>HG1-335</t>
  </si>
  <si>
    <t>Leeds Valve Co Ltd, 23 - 25 Town End, Gildersome, Morley, Leeds, LS27 7HF</t>
  </si>
  <si>
    <t>2129A</t>
  </si>
  <si>
    <t>HG1-412</t>
  </si>
  <si>
    <t>Mickletown Road Methley</t>
  </si>
  <si>
    <t>2144B</t>
  </si>
  <si>
    <t>HG2-122</t>
  </si>
  <si>
    <t>Cartmell Drive, Halton Moor</t>
  </si>
  <si>
    <t>HG1-208</t>
  </si>
  <si>
    <t>Grove Park Care Home Grove Lane Meanwood</t>
  </si>
  <si>
    <t>125_210</t>
  </si>
  <si>
    <t>HG2-99</t>
  </si>
  <si>
    <t>Hill Top Works &amp; Buslingthorpe Tannery, Buslingthorpe Lane</t>
  </si>
  <si>
    <t>3390_3393</t>
  </si>
  <si>
    <t>MX2-9</t>
  </si>
  <si>
    <t>Kirkstall Road, Leeds</t>
  </si>
  <si>
    <t>1340B</t>
  </si>
  <si>
    <t>HG2-112</t>
  </si>
  <si>
    <t>Oak Road, New Wortley - Gassey Fields</t>
  </si>
  <si>
    <t>HG1-102</t>
  </si>
  <si>
    <t>29 - 31 Moor Road, Headingley, Leeds, LS6 4BG</t>
  </si>
  <si>
    <t>4249_5010</t>
  </si>
  <si>
    <t>HG2-200</t>
  </si>
  <si>
    <t>Stanningly Road, LS12 3qs</t>
  </si>
  <si>
    <t>MX2-34</t>
  </si>
  <si>
    <t>Criterion Place North</t>
  </si>
  <si>
    <t>HG2-208</t>
  </si>
  <si>
    <t>Globe Quay, Globe Road, Holbeck</t>
  </si>
  <si>
    <t>HG2-209</t>
  </si>
  <si>
    <t>The Faversham, Springfield Mount, LS2 9NG</t>
  </si>
  <si>
    <t>HG2-204</t>
  </si>
  <si>
    <t>Wood Nook, North of the B6155, Pudsey</t>
  </si>
  <si>
    <t>HG2-205</t>
  </si>
  <si>
    <t>Stonebridge Mills, Farnley</t>
  </si>
  <si>
    <t>HG2-207</t>
  </si>
  <si>
    <t>Hough Top Court Amenity Space, Hough Top, Pudsey</t>
  </si>
  <si>
    <t>HG2-210</t>
  </si>
  <si>
    <t>St Gregory's Primary School, Stanks Gardens, Swarcliffe</t>
  </si>
  <si>
    <t>HG2-216</t>
  </si>
  <si>
    <t>Ramshead Approach, Seacroft</t>
  </si>
  <si>
    <t>HG1-469</t>
  </si>
  <si>
    <t>3 Crowther Avenue, Calverley, Pudsey, LS28 5SA</t>
  </si>
  <si>
    <t>HG1-471</t>
  </si>
  <si>
    <t>22 Shire Oak Road, Headingley, Leeds, LS6 2DE</t>
  </si>
  <si>
    <t>HG1-494</t>
  </si>
  <si>
    <t>Oulton Hall, Rothwell Lane, Rothwell, Leeds, LS26 8ZF</t>
  </si>
  <si>
    <t>HG2-217</t>
  </si>
  <si>
    <t>Adel Eastmoor</t>
  </si>
  <si>
    <t>1233_2158_3125</t>
  </si>
  <si>
    <t>HG2-226</t>
  </si>
  <si>
    <t>1154_3132</t>
  </si>
  <si>
    <t>HG2-22</t>
  </si>
  <si>
    <t>Church Street, Boston Spa</t>
  </si>
  <si>
    <t>HG2-234</t>
  </si>
  <si>
    <t>Land at Kirkstall Forge, Kirkstall Road, Leeds</t>
  </si>
  <si>
    <t>MX2-7</t>
  </si>
  <si>
    <t>Thomas Danby College, Roundhay Road</t>
  </si>
  <si>
    <t>1</t>
  </si>
  <si>
    <t>Land At Seacroft Hospital, York Road</t>
  </si>
  <si>
    <t>20/04739/FU</t>
  </si>
  <si>
    <t>21/00647/FU</t>
  </si>
  <si>
    <t>20/05669/RM</t>
  </si>
  <si>
    <t>Land Off Great North Road, Church Lane, Micklefield</t>
  </si>
  <si>
    <t>20/07074/RM</t>
  </si>
  <si>
    <t>15/04884/RM</t>
  </si>
  <si>
    <t>Moseley Bottom, Cookridge</t>
  </si>
  <si>
    <t>Timber Tops, East Ardsley</t>
  </si>
  <si>
    <t>Beech Grove Avenue, Garforth</t>
  </si>
  <si>
    <t>107 Queensway, Yeadon</t>
  </si>
  <si>
    <t>Cliff House, Fawcett Lane</t>
  </si>
  <si>
    <t>Housing Land Availability - Current sites and completed sites from 01/07/2021 to 30/09/2021</t>
  </si>
  <si>
    <t>20/07135/FU</t>
  </si>
  <si>
    <t>50-56 Vicar Lane_x000D_</t>
  </si>
  <si>
    <t>Tsar Investments Limited</t>
  </si>
  <si>
    <t xml:space="preserve">LS1 7 </t>
  </si>
  <si>
    <t>HG1-481</t>
  </si>
  <si>
    <t>20/08235/DPD</t>
  </si>
  <si>
    <t>109 - 113 The Headrow</t>
  </si>
  <si>
    <t>Crescent Enterprises Ltd</t>
  </si>
  <si>
    <t>LS1 5</t>
  </si>
  <si>
    <t>20/08420/DPD</t>
  </si>
  <si>
    <t>23 Butts Court_x000D_</t>
  </si>
  <si>
    <t>A Property Limited</t>
  </si>
  <si>
    <t>Hyde Park and Woodhouse</t>
  </si>
  <si>
    <t>21/01430/DPD</t>
  </si>
  <si>
    <t>Fairfax House, _x000D_Wade Lane</t>
  </si>
  <si>
    <t>Goodwood Estates Ltd</t>
  </si>
  <si>
    <t>LS2 8</t>
  </si>
  <si>
    <t>20/08564/DPD</t>
  </si>
  <si>
    <t>Westgate Point_x000D_, 30 Westgate_x000D_</t>
  </si>
  <si>
    <t>Rome Real Estate Company Ltd</t>
  </si>
  <si>
    <t>LS1 2</t>
  </si>
  <si>
    <t>HG1-523</t>
  </si>
  <si>
    <t>20/07848/RM</t>
  </si>
  <si>
    <t>Land At Whitehall Road_x000D_, New Farnley, _x000D_Leeds</t>
  </si>
  <si>
    <t>Redrow Homes (Yorkshire) Ltd And Park Lane Homes Ltd</t>
  </si>
  <si>
    <t>LS12 5</t>
  </si>
  <si>
    <t>MX1-3</t>
  </si>
  <si>
    <t>20/05885/RM</t>
  </si>
  <si>
    <t>Land To The North Of The River Aire (Plots E/F) Kirkstall Forge, _x000D_Abbey Road, _x000D_Kirkstall_x000D_, Leeds</t>
  </si>
  <si>
    <t>GMV Twelve Ltd</t>
  </si>
  <si>
    <t>Kirkstall/Bramley and Stanningley</t>
  </si>
  <si>
    <t>HG2-26</t>
  </si>
  <si>
    <t>18/06794/FU</t>
  </si>
  <si>
    <t>Scarcroft Lodge, Wetherby Road, _x000D_Scarcroft_x000D_</t>
  </si>
  <si>
    <t>Private</t>
  </si>
  <si>
    <t>Audley Group And MNI (Scarcroft) Ltd</t>
  </si>
  <si>
    <t>LS14 3</t>
  </si>
  <si>
    <t>20/01134/FU</t>
  </si>
  <si>
    <t>82 - 82A Otley Old Road_x000D_, Cookridge_x000D_</t>
  </si>
  <si>
    <t>Mr S Kohli</t>
  </si>
  <si>
    <t>Weetwood</t>
  </si>
  <si>
    <t>LS16 6</t>
  </si>
  <si>
    <t>20/06901/DPD</t>
  </si>
  <si>
    <t>150 Roundhay Road, Harehills</t>
  </si>
  <si>
    <t>H</t>
  </si>
  <si>
    <t>30/09/2021</t>
  </si>
  <si>
    <t>Whingate Shops Ltd</t>
  </si>
  <si>
    <t>Gipton and Harehills</t>
  </si>
  <si>
    <t>LS8 5</t>
  </si>
  <si>
    <t>20/02803/FU</t>
  </si>
  <si>
    <t>Commerce House_x000D_, St Albans Place_x000D_</t>
  </si>
  <si>
    <t>Black Caviar Property Ltd</t>
  </si>
  <si>
    <t>18/06367/FU</t>
  </si>
  <si>
    <t>86 High Street, Boston Spa, Wetherby</t>
  </si>
  <si>
    <t>The Diocese Of York And Park Lane Homes</t>
  </si>
  <si>
    <t>Wetherby</t>
  </si>
  <si>
    <t>LS23 6</t>
  </si>
  <si>
    <t>MS</t>
  </si>
  <si>
    <t>19/07611/FU</t>
  </si>
  <si>
    <t>Scatcherd Works, _x000D_Scatcherd Lane_x000D_, Morley</t>
  </si>
  <si>
    <t>Express Developments Leeds LLP</t>
  </si>
  <si>
    <t>20/01510/FU</t>
  </si>
  <si>
    <t>38 Hyde Terrace, _x000D_Woodhouse_x000D_</t>
  </si>
  <si>
    <t>Barnett &amp; Daughters Ltd</t>
  </si>
  <si>
    <t>LS2 9</t>
  </si>
  <si>
    <t>20/02075/FU</t>
  </si>
  <si>
    <t>5 Grove Lane_x000D_, Headingley_x000D_</t>
  </si>
  <si>
    <t>S &amp; P Nangla</t>
  </si>
  <si>
    <t>LS6 4</t>
  </si>
  <si>
    <t>20/05343/DPD</t>
  </si>
  <si>
    <t>Hetton Court_x000D_, The Oval_x000D_, Hunslet_x000D_</t>
  </si>
  <si>
    <t>Mr M Zaidi</t>
  </si>
  <si>
    <t>LS10 2</t>
  </si>
  <si>
    <t>SS</t>
  </si>
  <si>
    <t>20/05593/FU</t>
  </si>
  <si>
    <t>The Manor, _x000D_Stony Royd_x000D_, Farsley_x000D_, Pudsey_x000D_</t>
  </si>
  <si>
    <t>Cava Developments Ltd</t>
  </si>
  <si>
    <t>LS28 5</t>
  </si>
  <si>
    <t>19/04188/FU</t>
  </si>
  <si>
    <t>Land At Balm Walk, _x000D_Holbeck_x000D_</t>
  </si>
  <si>
    <t>Property Arc Ltd</t>
  </si>
  <si>
    <t>Beeston and Holbeck</t>
  </si>
  <si>
    <t>LS11 9</t>
  </si>
  <si>
    <t>HG2-229</t>
  </si>
  <si>
    <t>18/05733/FU</t>
  </si>
  <si>
    <t>The Old Mill_x000D_, Miry Lane, _x000D_Yeadon_x000D_</t>
  </si>
  <si>
    <t>Yelcon Ltd</t>
  </si>
  <si>
    <t>19/07743/FU</t>
  </si>
  <si>
    <t>Melbourne Street, Lower Brunswick Street And Brunswick Row</t>
  </si>
  <si>
    <t>Mr Ramlugun</t>
  </si>
  <si>
    <t>LS2 7</t>
  </si>
  <si>
    <t>18/05854/FU</t>
  </si>
  <si>
    <t>One Stop_x000D_, 187 Woodhouse Street, _x000D_Woodhouse_x000D_</t>
  </si>
  <si>
    <t>Mr J Singh</t>
  </si>
  <si>
    <t>LS6 2</t>
  </si>
  <si>
    <t>17/06052/OT</t>
  </si>
  <si>
    <t>Pool Paper Mills, _x000D_Pool Road_x000D_, Otley</t>
  </si>
  <si>
    <t>Weidmann Whiteley (B Wallace)</t>
  </si>
  <si>
    <t>20/03570/DPD</t>
  </si>
  <si>
    <t>Hillcrest House_x000D_, 386 Harehills Lane</t>
  </si>
  <si>
    <t>Majeed</t>
  </si>
  <si>
    <t>LS9 6</t>
  </si>
  <si>
    <t>20/00866/FU</t>
  </si>
  <si>
    <t>34 Hyde Terrace, _x000D_Woodhouse_x000D_</t>
  </si>
  <si>
    <t>FJKS Ltd</t>
  </si>
  <si>
    <t>20/00014/FU</t>
  </si>
  <si>
    <t>Athenaeum Building_x000D_, 147 - 157 The Headrow_x000D_</t>
  </si>
  <si>
    <t>Greatminster House LTD</t>
  </si>
  <si>
    <t>20/01965/FU</t>
  </si>
  <si>
    <t>Former Santander Uk Plc, _x000D_44 Merrion Street_x000D_</t>
  </si>
  <si>
    <t>Merrion Street (Leeds) Ltd</t>
  </si>
  <si>
    <t>HG2-120</t>
  </si>
  <si>
    <t>18/07433/FU</t>
  </si>
  <si>
    <t>Radial Park_x000D_, Manston Lane_x000D_</t>
  </si>
  <si>
    <t>Strata Homes Ltd, Redrow Homes Ltd And Zurich Assurance Ltd</t>
  </si>
  <si>
    <t>Cross Gates and Whinmoor</t>
  </si>
  <si>
    <t>LS15 8</t>
  </si>
  <si>
    <t>HG2-206</t>
  </si>
  <si>
    <t>20/01630/FU</t>
  </si>
  <si>
    <t>Land Adj Heights House, _x000D_Heights Lane, _x000D_Armley_x000D_</t>
  </si>
  <si>
    <t>CO</t>
  </si>
  <si>
    <t>Mrs Sarah Griffiths - Leeds City Council</t>
  </si>
  <si>
    <t>LS12 3</t>
  </si>
  <si>
    <t>20/03191/DPD</t>
  </si>
  <si>
    <t>291 Roundhay Road</t>
  </si>
  <si>
    <t>M Rafiq</t>
  </si>
  <si>
    <t>Roundhay</t>
  </si>
  <si>
    <t xml:space="preserve">LS8 4 </t>
  </si>
  <si>
    <t>Illuminating Investments Ltd</t>
  </si>
  <si>
    <t>20/02225/FU</t>
  </si>
  <si>
    <t>66 Street Lane, _x000D_Roundhay_x000D_</t>
  </si>
  <si>
    <t>Park Newton Estate Ltd</t>
  </si>
  <si>
    <t>LS8 2</t>
  </si>
  <si>
    <t>20/00200/FU</t>
  </si>
  <si>
    <t>32 Park Square West</t>
  </si>
  <si>
    <t>Blackshaw Holdings Ltd</t>
  </si>
  <si>
    <t>20/01478/FU</t>
  </si>
  <si>
    <t>_x000D_Lofthouse Terrace_x000D_, Woodhouse_x000D_</t>
  </si>
  <si>
    <t>B &amp; B Pickard (Leeds) Ltd</t>
  </si>
  <si>
    <t>20/02899/FU</t>
  </si>
  <si>
    <t>Church Close_x000D_, Great North Road, Micklefield_x000D_</t>
  </si>
  <si>
    <t>CC Homes Limited</t>
  </si>
  <si>
    <t>Kippax and Methley</t>
  </si>
  <si>
    <t>LS25 4</t>
  </si>
  <si>
    <t>20/01744/FU</t>
  </si>
  <si>
    <t>Boars Head, _x000D_Roker Lane, _x000D_Pudsey_x000D_</t>
  </si>
  <si>
    <t>T Thomson</t>
  </si>
  <si>
    <t>LS28 8</t>
  </si>
  <si>
    <t>19/03891/FU</t>
  </si>
  <si>
    <t>Tingley Common_x000D_, Morley_x000D_</t>
  </si>
  <si>
    <t>Rhodes Homes Limited</t>
  </si>
  <si>
    <t>LS27 0</t>
  </si>
  <si>
    <t>AV95</t>
  </si>
  <si>
    <t>Court Collaboration Projects Limited, Torsion (Saxton Lane)</t>
  </si>
  <si>
    <t>Burmantofts and Richmond Hill</t>
  </si>
  <si>
    <t>LS9 8</t>
  </si>
  <si>
    <t>19/06539/FU</t>
  </si>
  <si>
    <t>Former Staging Post Hotel_x000D_, Swarcliffe Avenue, Swarcliffe</t>
  </si>
  <si>
    <t>Mr B Hussain</t>
  </si>
  <si>
    <t>LS14 5</t>
  </si>
  <si>
    <t>19/07472/FU</t>
  </si>
  <si>
    <t>Land Adjacent To Pennington Court Nursing Home_x000D_, Hunslet Hall Road, _x000D_Beeston</t>
  </si>
  <si>
    <t>Auxilia Homes Ltd</t>
  </si>
  <si>
    <t>LS11 6</t>
  </si>
  <si>
    <t>HG2-29</t>
  </si>
  <si>
    <t>19/02597/FU</t>
  </si>
  <si>
    <t>1199B</t>
  </si>
  <si>
    <t>Land Off Moseley Wood Gardens, Cookridge_x000D_</t>
  </si>
  <si>
    <t>Taylor Wimpey Yorkshire</t>
  </si>
  <si>
    <t>18/03310/FU</t>
  </si>
  <si>
    <t>Land Off King Street, _x000D_Drighlington_x000D_</t>
  </si>
  <si>
    <t>Chartford Homes</t>
  </si>
  <si>
    <t>Morley North</t>
  </si>
  <si>
    <t>BD11 1</t>
  </si>
  <si>
    <t>19/03431/FU</t>
  </si>
  <si>
    <t>Manor Farm _x000D_Otley Road_x000D_, Adel_x000D_</t>
  </si>
  <si>
    <t>New Care (Adel) Ltd</t>
  </si>
  <si>
    <t>20/00102/FU</t>
  </si>
  <si>
    <t>3 Buckingham Mount_x000D_, Headingley_x000D_</t>
  </si>
  <si>
    <t>HM Properties Ltd</t>
  </si>
  <si>
    <t>19/05964/FU</t>
  </si>
  <si>
    <t>15 Park Place</t>
  </si>
  <si>
    <t>7</t>
  </si>
  <si>
    <t>Mayfair Group Investment Ltd</t>
  </si>
  <si>
    <t>20/01341/PIP</t>
  </si>
  <si>
    <t>The Spinney, Harrogate Road, Alwoodley</t>
  </si>
  <si>
    <t>13</t>
  </si>
  <si>
    <t>Mr C Bambage</t>
  </si>
  <si>
    <t>Alwoodley</t>
  </si>
  <si>
    <t>LS17 8</t>
  </si>
  <si>
    <t>HG2-93</t>
  </si>
  <si>
    <t>5</t>
  </si>
  <si>
    <t>Mr M Kerridge</t>
  </si>
  <si>
    <t>Killingbeck and Seacroft</t>
  </si>
  <si>
    <t>LS14 6</t>
  </si>
  <si>
    <t>19/04624/DPD</t>
  </si>
  <si>
    <t>Springwood House _x000D_Low Lane_x000D_, Horsforth_x000D_</t>
  </si>
  <si>
    <t>3</t>
  </si>
  <si>
    <t>Mr Underwood</t>
  </si>
  <si>
    <t>LS18 5</t>
  </si>
  <si>
    <t>19/04781/FU</t>
  </si>
  <si>
    <t>Leafield House_x000D_, 107 - 109 King Lane, _x000D_Moortown_x000D_</t>
  </si>
  <si>
    <t>4</t>
  </si>
  <si>
    <t>Leafield House Ltd.</t>
  </si>
  <si>
    <t>Moortown</t>
  </si>
  <si>
    <t>LS17 5</t>
  </si>
  <si>
    <t>17/08226/FU</t>
  </si>
  <si>
    <t>42A Lowtown, Pudsey</t>
  </si>
  <si>
    <t>Mr. Masood</t>
  </si>
  <si>
    <t>HG1-76</t>
  </si>
  <si>
    <t>19/05419/FU</t>
  </si>
  <si>
    <t>Land Off Queenshill Avenue And Queenshill View, _x000D_Moortown</t>
  </si>
  <si>
    <t>6</t>
  </si>
  <si>
    <t>Leeds Jewish Housing Association</t>
  </si>
  <si>
    <t>LS17 6</t>
  </si>
  <si>
    <t>19/01357/FU</t>
  </si>
  <si>
    <t>Devonshire House_x000D_, 38 York Place</t>
  </si>
  <si>
    <t>John H King (Developments) Ltd - J King</t>
  </si>
  <si>
    <t>19/03311/FU</t>
  </si>
  <si>
    <t>481 Meanwood Road_x000D_, Meanwood_x000D_</t>
  </si>
  <si>
    <t>2</t>
  </si>
  <si>
    <t>Kyme Homes Ltd</t>
  </si>
  <si>
    <t>Chapel Allerton</t>
  </si>
  <si>
    <t>19/06975/FU</t>
  </si>
  <si>
    <t>58 Devonshire Avenue_x000D_, Lidgett Park_x000D_</t>
  </si>
  <si>
    <t>8</t>
  </si>
  <si>
    <t>Mr Dhamecha</t>
  </si>
  <si>
    <t>LS8 1</t>
  </si>
  <si>
    <t>19/07699/DPD</t>
  </si>
  <si>
    <t>Coburg House, _x000D_2 St Andrews Court_x000D_, St Andrews Street_x000D_, Burley_x000D_</t>
  </si>
  <si>
    <t>12</t>
  </si>
  <si>
    <t>Let Leeds</t>
  </si>
  <si>
    <t>LS3 1</t>
  </si>
  <si>
    <t>19/07185/FU</t>
  </si>
  <si>
    <t>23 Moorland Avenue, Hyde Park_x000D_</t>
  </si>
  <si>
    <t>9</t>
  </si>
  <si>
    <t>Mr S Smith</t>
  </si>
  <si>
    <t>19/07502/PIP</t>
  </si>
  <si>
    <t>The Croft, Harrogate Road, Alwoodley</t>
  </si>
  <si>
    <t>10</t>
  </si>
  <si>
    <t>Mr R Levine</t>
  </si>
  <si>
    <t>19/03594/FU</t>
  </si>
  <si>
    <t>Land Off Ings Avenue, _x000D_Guiseley</t>
  </si>
  <si>
    <t>Bankhead</t>
  </si>
  <si>
    <t>Guiseley and Rawdon</t>
  </si>
  <si>
    <t>LS20 9</t>
  </si>
  <si>
    <t>19/06756/DPD</t>
  </si>
  <si>
    <t>6 - 7 South Parade</t>
  </si>
  <si>
    <t>Cross Five Property Ltd</t>
  </si>
  <si>
    <t>Little London and Woodhouse</t>
  </si>
  <si>
    <t>HG2-211</t>
  </si>
  <si>
    <t>18/02152/FU</t>
  </si>
  <si>
    <t>Land Former Burley Community Sports And Social Burley Club, _x000D_Burley Road_x000D_Burley_x000D_Leeds</t>
  </si>
  <si>
    <t>Burley Road Ltd</t>
  </si>
  <si>
    <t>LS4 2</t>
  </si>
  <si>
    <t>19/04051/FU</t>
  </si>
  <si>
    <t>86A High Street, _x000D_Yeadon</t>
  </si>
  <si>
    <t>Alexandra House (Leeds) Ltd</t>
  </si>
  <si>
    <t>19/06095/DPD</t>
  </si>
  <si>
    <t>Rawdon Court, _x000D_20 Leeds Road, Rawdon</t>
  </si>
  <si>
    <t>Mr  J Hobson</t>
  </si>
  <si>
    <t>LS19 6</t>
  </si>
  <si>
    <t>19/02108/DPD</t>
  </si>
  <si>
    <t>Bridge House, _x000D_Balm Road, Hunslet</t>
  </si>
  <si>
    <t>Empire Property Concepts Ltd</t>
  </si>
  <si>
    <t>19/04278/FU</t>
  </si>
  <si>
    <t>Oak House, 94 Park Lane, Woodhouse</t>
  </si>
  <si>
    <t>Maple Grove Developments &amp; Rushbond</t>
  </si>
  <si>
    <t>20/02171/DPD</t>
  </si>
  <si>
    <t>Century House, _x000D_29 Clarendon Road, Woodhouse</t>
  </si>
  <si>
    <t>BSM Real Estate Limited</t>
  </si>
  <si>
    <t>HG2-227</t>
  </si>
  <si>
    <t>18/07278/FU</t>
  </si>
  <si>
    <t>Land At Rudgate Park_x000D_, Walton, _x000D_Wetherby_x000D_</t>
  </si>
  <si>
    <t>Chartford Homes And Homes England</t>
  </si>
  <si>
    <t>HG1-261</t>
  </si>
  <si>
    <t>20/06052/FU</t>
  </si>
  <si>
    <t>Meynell Approach, _x000D_Holbeck_x000D_</t>
  </si>
  <si>
    <t>Leeds City Council</t>
  </si>
  <si>
    <t>18/04168/FU</t>
  </si>
  <si>
    <t>Former Wortley High School_x000D_, Swallow Crescent, _x000D_Wortley_x000D_</t>
  </si>
  <si>
    <t>Keepmoat Homes Limited</t>
  </si>
  <si>
    <t>19/01162/FU</t>
  </si>
  <si>
    <t>194 - 196 York Road</t>
  </si>
  <si>
    <t>Mrs M Avhad</t>
  </si>
  <si>
    <t>LS9 9</t>
  </si>
  <si>
    <t>18/02782/FU</t>
  </si>
  <si>
    <t>Churwell House_x000D_, 65 Elland Road_x000D_, Churwell_x000D_, Morley_x000D_</t>
  </si>
  <si>
    <t>Walker Interiors</t>
  </si>
  <si>
    <t>LS27 7</t>
  </si>
  <si>
    <t>HG2-58</t>
  </si>
  <si>
    <t>18/01501/OT</t>
  </si>
  <si>
    <t>Former Airedale Mills_x000D_, Moss Bridge Works_x000D_, Town Street_x000D_, Rodley_x000D_</t>
  </si>
  <si>
    <t>Dynamic Capital And Investments Ltd</t>
  </si>
  <si>
    <t>Bramley and Stanningley</t>
  </si>
  <si>
    <t>LS13 1</t>
  </si>
  <si>
    <t>19/02741/FU</t>
  </si>
  <si>
    <t>18 Woodsley Road_x000D_, Woodhouse, _x000D_Leeds_x000D_, LS3 1DT</t>
  </si>
  <si>
    <t>Deu Estates</t>
  </si>
  <si>
    <t>17/07883/FU</t>
  </si>
  <si>
    <t>Lamberts Arcade And 162 - 165 Briggate_x000D_, Leeds_x000D_, LS1 6LY_x000D__x000D_</t>
  </si>
  <si>
    <t>Mr Henry Cohen</t>
  </si>
  <si>
    <t>LS1 6</t>
  </si>
  <si>
    <t>MX2-1 &amp; MX2-2</t>
  </si>
  <si>
    <t>17/07108/FU</t>
  </si>
  <si>
    <t>320 &amp; 313</t>
  </si>
  <si>
    <t>Unit 8_x000D_ Ashfield Works, _x000D_Westgate, _x000D_Otley</t>
  </si>
  <si>
    <t>Norwood Homes (Westgate) LLP</t>
  </si>
  <si>
    <t>LS21 3</t>
  </si>
  <si>
    <t>17/07818/OT</t>
  </si>
  <si>
    <t>Shoulder Of Mutton_x000D_, Howden Clough Road_x000D_, Morley_x000D_, Leeds, _x000D_LS27 0LR_x000D_</t>
  </si>
  <si>
    <t>Mr R Hough</t>
  </si>
  <si>
    <t>18/07914/FU</t>
  </si>
  <si>
    <t>Lemonroyd Marina_x000D_, Fleet Lane_x000D_, Oulton, Leeds_x000D_, LS26 9EU_x000D_</t>
  </si>
  <si>
    <t>British Waterways Marinas Ltd - Mr M Freeman</t>
  </si>
  <si>
    <t>Rothwell</t>
  </si>
  <si>
    <t>LS26 8</t>
  </si>
  <si>
    <t>18/04698/FU</t>
  </si>
  <si>
    <t>323 Hunslet Road _x000D_Hunslet_x000D_, Leeds, _x000D_LS10 1NJ_x000D_</t>
  </si>
  <si>
    <t>Mark Hayden</t>
  </si>
  <si>
    <t>LS10 1</t>
  </si>
  <si>
    <t>18/06819/FU</t>
  </si>
  <si>
    <t>Moor Knoll Lane_x000D_, East Ardsley, _x000D_WF3 2DX</t>
  </si>
  <si>
    <t>Chartford Developments</t>
  </si>
  <si>
    <t>WF3 2</t>
  </si>
  <si>
    <t>18/04240/FU</t>
  </si>
  <si>
    <t>Bodmin Road_x000D_, Middleton</t>
  </si>
  <si>
    <t>ESH Construction Limited</t>
  </si>
  <si>
    <t>Middleton Park</t>
  </si>
  <si>
    <t>LS10 4</t>
  </si>
  <si>
    <t>CFK Developments Ltd</t>
  </si>
  <si>
    <t>LS22 7</t>
  </si>
  <si>
    <t>18/00370/OT</t>
  </si>
  <si>
    <t>129B</t>
  </si>
  <si>
    <t>Land Off Main Street, Carlton</t>
  </si>
  <si>
    <t>ID Planning</t>
  </si>
  <si>
    <t>WF3 3</t>
  </si>
  <si>
    <t>18/07488/FU</t>
  </si>
  <si>
    <t>67 Raglan Road_x000D_, Woodhouse_x000D_</t>
  </si>
  <si>
    <t>S Ali</t>
  </si>
  <si>
    <t>18/07869/FU</t>
  </si>
  <si>
    <t>28 Roker Lane_x000D_, Pudsey_x000D_</t>
  </si>
  <si>
    <t>General Contractors (Leeds) Ltd</t>
  </si>
  <si>
    <t>LS28 9</t>
  </si>
  <si>
    <t>18/04074/FU</t>
  </si>
  <si>
    <t>Land To Rear Of Westgate House_x000D_, Westgate_x000D_, Wetherby</t>
  </si>
  <si>
    <t>LS22 6</t>
  </si>
  <si>
    <t>18/00310/FU</t>
  </si>
  <si>
    <t>Land Off Wakefield Road, _x000D_Drighlington_x000D_</t>
  </si>
  <si>
    <t>Mr N Soofi</t>
  </si>
  <si>
    <t>17/07579/FU</t>
  </si>
  <si>
    <t>101-104 Kirkgate_x000D_, 10-11 Crown Court And Crown Street Car Park_x000D_</t>
  </si>
  <si>
    <t>Cityfusion Ltd</t>
  </si>
  <si>
    <t>HG3-18</t>
  </si>
  <si>
    <t>19/07688/RM</t>
  </si>
  <si>
    <t>Selby Road, Garforth</t>
  </si>
  <si>
    <t>Garforth &amp; Swillington</t>
  </si>
  <si>
    <t>18/03208/FU</t>
  </si>
  <si>
    <t>St Martins Practice_x000D_, 317 - 319 Chapeltown Road, _x000D_Chapeltown_x000D_</t>
  </si>
  <si>
    <t>Martell Property Ltd</t>
  </si>
  <si>
    <t>LS7 3</t>
  </si>
  <si>
    <t>18/00907/FU</t>
  </si>
  <si>
    <t>374 Alwoodley Lane_x000D_, Alwoodley_x000D_</t>
  </si>
  <si>
    <t>Oak Developments (Yorks) Ltd</t>
  </si>
  <si>
    <t>LS17 7</t>
  </si>
  <si>
    <t>18/01805/FU</t>
  </si>
  <si>
    <t>Leeds College Of Building_x000D_, The Millwright Building_x000D_, Millwright Street_x000D_, Sheepscar_x000D_</t>
  </si>
  <si>
    <t>Global Projects Consultancy Ltd</t>
  </si>
  <si>
    <t>LS9 7</t>
  </si>
  <si>
    <t>18/05637/FU</t>
  </si>
  <si>
    <t>Troydale Garage_x000D_, Troydale Lane, _x000D_Pudsey_x000D_</t>
  </si>
  <si>
    <t>Mr K Coates</t>
  </si>
  <si>
    <t>17/03816/OT</t>
  </si>
  <si>
    <t>6 Old Run Road, Hunslet</t>
  </si>
  <si>
    <t>Mrs K Frearson</t>
  </si>
  <si>
    <t>17/02501/OT</t>
  </si>
  <si>
    <t>Former Tetley Brewery_x000D_, Hunslet Road, _x000D_Hunslet_x000D_</t>
  </si>
  <si>
    <t>Vastint Leeds B.V.</t>
  </si>
  <si>
    <t>HG3-7</t>
  </si>
  <si>
    <t>17/00029/OT</t>
  </si>
  <si>
    <t>Ridge Meadows, Tibgarth, Linton, Wetherby</t>
  </si>
  <si>
    <t>Kebbell Developments Ltd</t>
  </si>
  <si>
    <t>LS22 4</t>
  </si>
  <si>
    <t>18/06007/DPD</t>
  </si>
  <si>
    <t>Warwick House_x000D_, 58 Wade Lane</t>
  </si>
  <si>
    <t>St Albans Estates Ltd</t>
  </si>
  <si>
    <t>18/06008/DPD</t>
  </si>
  <si>
    <t>Belgrave House_x000D_, 17 Belgrave Street_x000D_</t>
  </si>
  <si>
    <t>18/04780/FU</t>
  </si>
  <si>
    <t>9 - 11 Blayds Yard_x000D_</t>
  </si>
  <si>
    <t>All Property Management</t>
  </si>
  <si>
    <t>18/06075/FU</t>
  </si>
  <si>
    <t>196A - 198 Armley Road, _x000D_Armley</t>
  </si>
  <si>
    <t>St. John Arnold &amp; Ash Ltd</t>
  </si>
  <si>
    <t>LS12 2</t>
  </si>
  <si>
    <t>18/05127/LA</t>
  </si>
  <si>
    <t>Land Off Neville Close And Neville Garth, _x000D_Osmondthorpe</t>
  </si>
  <si>
    <t>Temple Newsam</t>
  </si>
  <si>
    <t xml:space="preserve">LS9 0 </t>
  </si>
  <si>
    <t>17/00383/FU</t>
  </si>
  <si>
    <t>Rooms Lane, Morley</t>
  </si>
  <si>
    <t>Martin Walsh Associates</t>
  </si>
  <si>
    <t>MX2-35</t>
  </si>
  <si>
    <t>17/07963/OT</t>
  </si>
  <si>
    <t>Sweet Street, _x000D_Holbeck_x000D_</t>
  </si>
  <si>
    <t>Mr S Mayes</t>
  </si>
  <si>
    <t>H3-1A.44</t>
  </si>
  <si>
    <t>18/02580/FU</t>
  </si>
  <si>
    <t>Spencer House, Hollywell Lane, Shadwell</t>
  </si>
  <si>
    <t>Mr P Wooler</t>
  </si>
  <si>
    <t>18/04408/FU</t>
  </si>
  <si>
    <t>Glengarth Hotel_x000D_, 162 Woodsley Road, _x000D_Woodhouse_x000D_</t>
  </si>
  <si>
    <t>Mr Y Kurunadalingham</t>
  </si>
  <si>
    <t>AV9</t>
  </si>
  <si>
    <t>18/03033/FU</t>
  </si>
  <si>
    <t>Former Evans Halshaw, 123 - 125 Hunslet Road</t>
  </si>
  <si>
    <t>X1 Developments Ltd</t>
  </si>
  <si>
    <t>18/01302/FU</t>
  </si>
  <si>
    <t>33 - 45 New Briggate_x000D_</t>
  </si>
  <si>
    <t>Freehold Partnership</t>
  </si>
  <si>
    <t>18/03126/FU</t>
  </si>
  <si>
    <t>Rear Of 61 Redesdale Gardens, Adel</t>
  </si>
  <si>
    <t>Maple Properties</t>
  </si>
  <si>
    <t>HG2-139</t>
  </si>
  <si>
    <t>19/03367/FU</t>
  </si>
  <si>
    <t>Land Off Old Lane And Moorhouse Avenue, Beeston_x000D_</t>
  </si>
  <si>
    <t>Engie Regeneration Limited</t>
  </si>
  <si>
    <t>LS11 8</t>
  </si>
  <si>
    <t>17/01824/FU</t>
  </si>
  <si>
    <t>Tingley Mills, _x000D_Tingley Bar Industrial Estate_x000D_, Bridge Street_x000D_, Morley_x000D_</t>
  </si>
  <si>
    <t>Morley Mills Ltd</t>
  </si>
  <si>
    <t>18/01819/FU</t>
  </si>
  <si>
    <t>Hume House_x000D_, Tower House Street</t>
  </si>
  <si>
    <t>Olympian Homes Ltd</t>
  </si>
  <si>
    <t>17/06249/FU</t>
  </si>
  <si>
    <t>Former Whingate Primary School, _x000D_Whingate Road_x000D_, Armley</t>
  </si>
  <si>
    <t>Leodis Homes</t>
  </si>
  <si>
    <t>18/00294/FU</t>
  </si>
  <si>
    <t>Hope City Church, _x000D_32 York Road</t>
  </si>
  <si>
    <t>Leeds City Apartments Ltd</t>
  </si>
  <si>
    <t>18/00384/FU</t>
  </si>
  <si>
    <t>To Rear Of Armley Liberal Club, _x000D_1 Armley Lodge Road_x000D_, Armley_x000D_</t>
  </si>
  <si>
    <t>Leeds Construction Services Developments Ltd</t>
  </si>
  <si>
    <t>HG3-19</t>
  </si>
  <si>
    <t>17/02790/FU</t>
  </si>
  <si>
    <t>2131 (part of)</t>
  </si>
  <si>
    <t>Land To Rear Of 5 And 14 Merton Close, _x000D_Kippax_x000D_</t>
  </si>
  <si>
    <t>Berkeley Deveer</t>
  </si>
  <si>
    <t>LS25 7</t>
  </si>
  <si>
    <t>HG2-160</t>
  </si>
  <si>
    <t>17/07450/FU</t>
  </si>
  <si>
    <t>Land At Sissons Lane_x000D_, Middleton</t>
  </si>
  <si>
    <t>HA</t>
  </si>
  <si>
    <t>Leeds Federated Housing Association Ltd</t>
  </si>
  <si>
    <t>19/07541/DPD</t>
  </si>
  <si>
    <t>177 Kirkstall Road, Burley_x000D_</t>
  </si>
  <si>
    <t>Mandale Apartments</t>
  </si>
  <si>
    <t>17/07029/FU</t>
  </si>
  <si>
    <t>Black Building, 2 Newton Road, Potternewton_x000D_</t>
  </si>
  <si>
    <t>Bauman Lyons Developments Ltd</t>
  </si>
  <si>
    <t>LS7 4</t>
  </si>
  <si>
    <t>18/01220/FU</t>
  </si>
  <si>
    <t>Land Formerly 228 To 258 Kentmere Avenue, _x000D_Seacroft</t>
  </si>
  <si>
    <t>Habinteg Housing Association</t>
  </si>
  <si>
    <t>LS14 1</t>
  </si>
  <si>
    <t>HG2-86</t>
  </si>
  <si>
    <t>17/06932/FU</t>
  </si>
  <si>
    <t>Land Off Beckhill Grove, _x000D_Miles Hill_x000D_</t>
  </si>
  <si>
    <t>Unity Housing Development Services Ltd</t>
  </si>
  <si>
    <t>LS7 2</t>
  </si>
  <si>
    <t>HG2-236</t>
  </si>
  <si>
    <t>17/06427/FU</t>
  </si>
  <si>
    <t>Former Site Of West Park Centre, Spen Lane_x000D_, West Park_x000D_</t>
  </si>
  <si>
    <t>Space Homes</t>
  </si>
  <si>
    <t>LS16 5</t>
  </si>
  <si>
    <t>17/03168/FU</t>
  </si>
  <si>
    <t>1 Wesley Street &amp; 36-38 Boroughgate_x000D_, Otley_x000D_</t>
  </si>
  <si>
    <t>Mr K Mansfield</t>
  </si>
  <si>
    <t>17/00548/FU</t>
  </si>
  <si>
    <t>Land Adj Agfa Graphics Ltd, _x000D_Coal Road_x000D_, Whinmoor</t>
  </si>
  <si>
    <t>Redrow Homes (Yorkshire) Ltd</t>
  </si>
  <si>
    <t>17/03777/FU</t>
  </si>
  <si>
    <t>Linton Springs_x000D_, Sicklinghall Road, _x000D_Wetherby_x000D_</t>
  </si>
  <si>
    <t>Quarters Developments Ltd</t>
  </si>
  <si>
    <t>HG2-66</t>
  </si>
  <si>
    <t>16/06514/FU</t>
  </si>
  <si>
    <t>Land Off Galloway Lane, _x000D_Stanningley</t>
  </si>
  <si>
    <t>HG2-215</t>
  </si>
  <si>
    <t>16/07871/FU</t>
  </si>
  <si>
    <t>Former Pub, _x000D_Rathmell Road_x000D_, Halton</t>
  </si>
  <si>
    <t>Provident Land Ltd - Mr Jerome O'Malley</t>
  </si>
  <si>
    <t>LS15 0</t>
  </si>
  <si>
    <t>17/06569/DPD</t>
  </si>
  <si>
    <t>75 Allerton Hill, Chapel Allerton</t>
  </si>
  <si>
    <t>Taylor Build (Leeds) Ltd</t>
  </si>
  <si>
    <t>HG2-18</t>
  </si>
  <si>
    <t>18/04343/RM</t>
  </si>
  <si>
    <t>Land To The East Of Otley Road, _x000D_Church Lane, Adel</t>
  </si>
  <si>
    <t>David Wilson Homes</t>
  </si>
  <si>
    <t>LS16 8</t>
  </si>
  <si>
    <t>HG5-4</t>
  </si>
  <si>
    <t>17/02730/FU</t>
  </si>
  <si>
    <t>Former Site Of 79_x000D_ Roundhay Road</t>
  </si>
  <si>
    <t>Chapeltown Cohousing Ltd &amp; Unity Housing Association Ltd</t>
  </si>
  <si>
    <t>20/06284/DPD</t>
  </si>
  <si>
    <t>Global Court, _x000D_Global Avenue, _x000D_Beeston_x000D_</t>
  </si>
  <si>
    <t>Megnum Ltd</t>
  </si>
  <si>
    <t>17/02580/FU</t>
  </si>
  <si>
    <t>5 Beaconsfield Court, _x000D_Garforth</t>
  </si>
  <si>
    <t>Michael Wheatley Property Ltd</t>
  </si>
  <si>
    <t>LS25 2</t>
  </si>
  <si>
    <t>17/03881/DPD</t>
  </si>
  <si>
    <t>2 - 8 Brunswick Court, Bridge Street, Sheepscar</t>
  </si>
  <si>
    <t>Yorath</t>
  </si>
  <si>
    <t>HG2-213</t>
  </si>
  <si>
    <t>16/07442/FU</t>
  </si>
  <si>
    <t>Bishops Way, Seacroft</t>
  </si>
  <si>
    <t>Strata Homes Limited</t>
  </si>
  <si>
    <t>19/05842/FU</t>
  </si>
  <si>
    <t>75 Spen Way _x000D_Spen Lane, _x000D_West Park, _x000D_Leeds_x000D_, LS16 5EN</t>
  </si>
  <si>
    <t>S And A Iqbal</t>
  </si>
  <si>
    <t>Kirkstall</t>
  </si>
  <si>
    <t>HG2-155</t>
  </si>
  <si>
    <t>16/06900/FU</t>
  </si>
  <si>
    <t>Joseph Priestley College_x000D_, Peel Street_x000D_, Morley_x000D_</t>
  </si>
  <si>
    <t>Crosshall Developments (Leeds) Ltd - P Baldwin</t>
  </si>
  <si>
    <t>LS27 8</t>
  </si>
  <si>
    <t>15/03167/FU</t>
  </si>
  <si>
    <t>Land At David Street, _x000D_Holbeck</t>
  </si>
  <si>
    <t>Igloo Regeneration Partnership - Mrs H Massarella</t>
  </si>
  <si>
    <t>LS11 5</t>
  </si>
  <si>
    <t>16/06185/DPD</t>
  </si>
  <si>
    <t>Trafalgar House, 29 Park Place, Leeds, LS1 2SP</t>
  </si>
  <si>
    <t>MENA Developments</t>
  </si>
  <si>
    <t>16/06887/DPD</t>
  </si>
  <si>
    <t>Meridian House_x000D_, 2 Artist Street, _x000D_Armley</t>
  </si>
  <si>
    <t>Stirling Investments Ltd</t>
  </si>
  <si>
    <t>HG2-73</t>
  </si>
  <si>
    <t>1343A</t>
  </si>
  <si>
    <t>Gleeson Homes And Regeneration - Mr Steve Gamble</t>
  </si>
  <si>
    <t>BD4 8</t>
  </si>
  <si>
    <t>HG1-518</t>
  </si>
  <si>
    <t>15/04521/FU</t>
  </si>
  <si>
    <t>Meanwood WMC, _x000D_35 Stonegate Road, _x000D_Meanwood</t>
  </si>
  <si>
    <t>Hillcrest And Louis Homes Ltd</t>
  </si>
  <si>
    <t>16/01480/FU</t>
  </si>
  <si>
    <t>Middleton Methodist Church, _x000D_Hopewell View_x000D_, Middleton_x000D_</t>
  </si>
  <si>
    <t>Just Designs Homes - Mr Darren Hirst</t>
  </si>
  <si>
    <t>LS10 3</t>
  </si>
  <si>
    <t>19/07265/FU</t>
  </si>
  <si>
    <t>Quarry Court, _x000D_High Street_x000D_, Morley</t>
  </si>
  <si>
    <t>Alfa Estates Ltd - Mr Firas Al Fadhili</t>
  </si>
  <si>
    <t>16/07122/FU</t>
  </si>
  <si>
    <t>15 Cowper Grove_x000D_, Harehills_x000D_</t>
  </si>
  <si>
    <t>Mr H Singh</t>
  </si>
  <si>
    <t>16/06312/FU</t>
  </si>
  <si>
    <t>Blenheim Court_x000D_, Woodhouse</t>
  </si>
  <si>
    <t>S Harrison Developments Ltd - Mr Douglas</t>
  </si>
  <si>
    <t>HG1-519</t>
  </si>
  <si>
    <t>14/00315/OT</t>
  </si>
  <si>
    <t>Land At Leeds Road, Collingham, Wetherby</t>
  </si>
  <si>
    <t>LS22 5</t>
  </si>
  <si>
    <t>HG2-83</t>
  </si>
  <si>
    <t>16/04640/FU</t>
  </si>
  <si>
    <t>Land At Thornhill Road, _x000D_Upper Wortley_x000D_</t>
  </si>
  <si>
    <t>Chartford Developments Ltd - Mr Paul Wade</t>
  </si>
  <si>
    <t>HG2-17</t>
  </si>
  <si>
    <t>1080_3367A</t>
  </si>
  <si>
    <t>LS16 9</t>
  </si>
  <si>
    <t>HG1-522</t>
  </si>
  <si>
    <t>Johnson Brook</t>
  </si>
  <si>
    <t>HG2-164</t>
  </si>
  <si>
    <t>16/03861/FU</t>
  </si>
  <si>
    <t>4032, 5336 &amp; 5339</t>
  </si>
  <si>
    <t>Land At Towcester Avenue, Throstle Road And Thorpe Road, _x000D_Middleton_x000D_</t>
  </si>
  <si>
    <t>Keepmoat Homes Ltd - MS E Bell</t>
  </si>
  <si>
    <t>H3-1A.43</t>
  </si>
  <si>
    <t>16/04825/FU</t>
  </si>
  <si>
    <t>Land Off Carlise Road, _x000D_Pudsey_x000D_</t>
  </si>
  <si>
    <t>EP Homes Ltd - Mr J Cliff</t>
  </si>
  <si>
    <t>16/05790/FU</t>
  </si>
  <si>
    <t>1 Union Court, _x000D_Westgate_x000D_, Otley_x000D_</t>
  </si>
  <si>
    <t>Leeds City Council - Mr Paul Rounding</t>
  </si>
  <si>
    <t>16/02467/FU</t>
  </si>
  <si>
    <t>8 Well Lane_x000D_, Chapel Allerton</t>
  </si>
  <si>
    <t>Eco Res Solutions</t>
  </si>
  <si>
    <t>HG2-189</t>
  </si>
  <si>
    <t>17/01230/FU</t>
  </si>
  <si>
    <t>2006B</t>
  </si>
  <si>
    <t>Centenary House, _x000D_North Street_x000D_, Sheepscar_x000D_</t>
  </si>
  <si>
    <t>Avenue A Ltd</t>
  </si>
  <si>
    <t>14/01594/FU</t>
  </si>
  <si>
    <t>Hope House, _x000D_Mabgate_x000D_</t>
  </si>
  <si>
    <t>Mr John Wright - Treadwell Carpets</t>
  </si>
  <si>
    <t>20/01094/FU</t>
  </si>
  <si>
    <t>Land Adjacent To 11 Hall Road, Armley</t>
  </si>
  <si>
    <t>Ahuru Homes Ltd</t>
  </si>
  <si>
    <t>LS12 1</t>
  </si>
  <si>
    <t>19/03139/OT</t>
  </si>
  <si>
    <t>Valley Mills_x000D_, Whitehall Road_x000D_, Drighlington, BD11 1NQ_x000D_</t>
  </si>
  <si>
    <t>Wrose Developments Ltd</t>
  </si>
  <si>
    <t>BD1 1NQ</t>
  </si>
  <si>
    <t>HG1-513</t>
  </si>
  <si>
    <t>1064A</t>
  </si>
  <si>
    <t>Barratt Homes</t>
  </si>
  <si>
    <t>16/01027/FU</t>
  </si>
  <si>
    <t>576 Harrogate Road, Moortown, Leeds, LS17 8DP</t>
  </si>
  <si>
    <t>Mr Kevin Brown</t>
  </si>
  <si>
    <t>MX1-25</t>
  </si>
  <si>
    <t>Redrow Homes Yorkshire</t>
  </si>
  <si>
    <t>Temple Newsam/Cross Gates and Whinm</t>
  </si>
  <si>
    <t>MX1-4</t>
  </si>
  <si>
    <t>14/02476/FU</t>
  </si>
  <si>
    <t>Sunny Bank Mills, Town Street, Farsley, LS28 5UJ</t>
  </si>
  <si>
    <t>Edwin Woodhouse And Co Ltd</t>
  </si>
  <si>
    <t>HG1-12</t>
  </si>
  <si>
    <t>16/06295/FU</t>
  </si>
  <si>
    <t>Green Lane Dyeworks, Green Lane, Yeadon, Leeds</t>
  </si>
  <si>
    <t>Yelcon Ltd &amp; LNT</t>
  </si>
  <si>
    <t>14/06409/FU</t>
  </si>
  <si>
    <t>146 Chapeltown Road, Chapeltown</t>
  </si>
  <si>
    <t>HG1-373</t>
  </si>
  <si>
    <t>14/06481/FU</t>
  </si>
  <si>
    <t>Summerfield Court Residential Home, Britannia Road, Morley</t>
  </si>
  <si>
    <t>21/06/2016</t>
  </si>
  <si>
    <t>Suvia Care Ltd. - Mr Vindan Kumar</t>
  </si>
  <si>
    <t>HG1-441</t>
  </si>
  <si>
    <t>14/06675/FU</t>
  </si>
  <si>
    <t>Kendal Carr, Hanover Mount, Woodhouse</t>
  </si>
  <si>
    <t>Leeds &amp; Yorkshire Housing Association</t>
  </si>
  <si>
    <t>HG1-420</t>
  </si>
  <si>
    <t>14/06573/FU</t>
  </si>
  <si>
    <t>8 Blenheim Terrace, Woodhouse Lane, Woodhouse</t>
  </si>
  <si>
    <t>High Gates Investments Ltd</t>
  </si>
  <si>
    <t>14/07041/DPD</t>
  </si>
  <si>
    <t>West Court, Park Lane, Allerton Bywater, Castleford</t>
  </si>
  <si>
    <t>Mr Trevor Wheatley</t>
  </si>
  <si>
    <t>H3-1A.42</t>
  </si>
  <si>
    <t>WF10 2</t>
  </si>
  <si>
    <t>Four Storey Ltd</t>
  </si>
  <si>
    <t>LS9 0</t>
  </si>
  <si>
    <t>HG1-104</t>
  </si>
  <si>
    <t>14/03956/FU</t>
  </si>
  <si>
    <t>13 - 17 Shaw Lane, Meanwood</t>
  </si>
  <si>
    <t>Wooler Estates Ltd</t>
  </si>
  <si>
    <t>HG1-489</t>
  </si>
  <si>
    <t>20/01367/DPD</t>
  </si>
  <si>
    <t>Victoria House, Longfield House, Buckingham House, Headingley Office Park, 8 Victoria Road</t>
  </si>
  <si>
    <t>EPISO 3 Tree Development Properties Sarl</t>
  </si>
  <si>
    <t>15/05497/FU</t>
  </si>
  <si>
    <t>Oakvilla Residential Home, 16 Harehills Lane, Harehills, Leeds, LS7 4HD</t>
  </si>
  <si>
    <t>Sam Dewar - DPA Planning</t>
  </si>
  <si>
    <t>HG1-514</t>
  </si>
  <si>
    <t>16/04733/RM</t>
  </si>
  <si>
    <t>Land At Low Moor Farm, Albert Drive, Morley, Leeds, LS27 8SH</t>
  </si>
  <si>
    <t>Right Honorable William 10th Earl of Dartmouth</t>
  </si>
  <si>
    <t>Persimmon Homes (West Yorkshire) And Priestgate Morley Ltd</t>
  </si>
  <si>
    <t>HG1-502</t>
  </si>
  <si>
    <t>17/01549/FU</t>
  </si>
  <si>
    <t>Angels Halls Of Residence, _x000D_101 Commercial</t>
  </si>
  <si>
    <t>Leeds North Street Ltd</t>
  </si>
  <si>
    <t>LS5 3</t>
  </si>
  <si>
    <t>HG1-501</t>
  </si>
  <si>
    <t>15/03168/FU</t>
  </si>
  <si>
    <t>Site Of The Former Christ Church Vicarage, Armley Ridge Road, Leeds, LS12</t>
  </si>
  <si>
    <t>Real Housing Foundation - Mrs Amanda Aimes</t>
  </si>
  <si>
    <t>HG1-491</t>
  </si>
  <si>
    <t>15/04713/FU</t>
  </si>
  <si>
    <t>135 Alwoodley Lane, Alwoodley, Leeds, LS17 7PG</t>
  </si>
  <si>
    <t>Mr &amp; Mrs A Tarsuslugil</t>
  </si>
  <si>
    <t>HG1-517</t>
  </si>
  <si>
    <t>16/00865/FU</t>
  </si>
  <si>
    <t>Albert Road, Morley, Leeds, LS27 8RU</t>
  </si>
  <si>
    <t>The Rt Hon William Tenth Earl of Dartmouth &amp; Priestgate Morley Limited</t>
  </si>
  <si>
    <t>HG1-476</t>
  </si>
  <si>
    <t>18/03288/OT</t>
  </si>
  <si>
    <t>Land South Of By Pass_x000D_, Hough End Lane, _x000D_Bramley_x000D_, Leeds, _x000D_LS13 4ET</t>
  </si>
  <si>
    <t>AGM Building Renovations</t>
  </si>
  <si>
    <t>AV33</t>
  </si>
  <si>
    <t>Citu ( Low Fold ) LLP</t>
  </si>
  <si>
    <t>HG1-468</t>
  </si>
  <si>
    <t>18/06519/FU</t>
  </si>
  <si>
    <t>The Swinnow, Swinnow Lane, Swinnow</t>
  </si>
  <si>
    <t>Mr M Lawn</t>
  </si>
  <si>
    <t>HG1-472</t>
  </si>
  <si>
    <t>15/00771/FU</t>
  </si>
  <si>
    <t>Ledston Hall, Hall Lane, Ledston</t>
  </si>
  <si>
    <t>Carter Jonas - Mrs Helen Parker</t>
  </si>
  <si>
    <t>Mr D Roden</t>
  </si>
  <si>
    <t>HG1-103</t>
  </si>
  <si>
    <t>11/03234/FU</t>
  </si>
  <si>
    <t>Tetley Hall, Burton Crescent, Headingley</t>
  </si>
  <si>
    <t>Pickard Properties</t>
  </si>
  <si>
    <t>14/03839/FU</t>
  </si>
  <si>
    <t>Barraclough Yard, 7 Butcher Lane, Rothwell</t>
  </si>
  <si>
    <t>DC Enterprises Leeds Ltd</t>
  </si>
  <si>
    <t>H3-1A.40</t>
  </si>
  <si>
    <t>LS26 0</t>
  </si>
  <si>
    <t>HG1-21</t>
  </si>
  <si>
    <t>14/04077/FU</t>
  </si>
  <si>
    <t>Development Engineering Services, Ilkley Road, Otley</t>
  </si>
  <si>
    <t>William Ackroyd (Holdings) Ltd</t>
  </si>
  <si>
    <t>13/05468/FU</t>
  </si>
  <si>
    <t>Pavilion Buildings, High Street, Morley</t>
  </si>
  <si>
    <t>Mr Mohamed Aslam Ibrahim</t>
  </si>
  <si>
    <t>HG1-133</t>
  </si>
  <si>
    <t>15/01649/RM</t>
  </si>
  <si>
    <t>Land Near Ring Road, Farsley and Calverley Lane, Farsley</t>
  </si>
  <si>
    <t>Gaunts Ltd And Ian Driver</t>
  </si>
  <si>
    <t>HG1-485</t>
  </si>
  <si>
    <t>14/02167/DPD</t>
  </si>
  <si>
    <t>117 The Headrow</t>
  </si>
  <si>
    <t>Law Russell Ltd</t>
  </si>
  <si>
    <t>MX1-13</t>
  </si>
  <si>
    <t>17/06455/FU</t>
  </si>
  <si>
    <t>Land At Globe Road and Water Lane, Holbeck (Temple at South Bank by CEG)</t>
  </si>
  <si>
    <t>CEG</t>
  </si>
  <si>
    <t>14/02544/FU</t>
  </si>
  <si>
    <t>Harehills Conservative Club Ltd, 288 Harehills Lane, Harehills</t>
  </si>
  <si>
    <t>Mr M Rashid</t>
  </si>
  <si>
    <t>HG1-151</t>
  </si>
  <si>
    <t>13/03007/FU</t>
  </si>
  <si>
    <t>Land And Premises Opposite 60 To 68, Half Mile Lane, Stanningley</t>
  </si>
  <si>
    <t>C/O Agent</t>
  </si>
  <si>
    <t>HG1-482</t>
  </si>
  <si>
    <t>14/02351/DPD</t>
  </si>
  <si>
    <t>Rivers House, 21 Park Square South</t>
  </si>
  <si>
    <t>Indigo Planning Limited</t>
  </si>
  <si>
    <t>HG1-72</t>
  </si>
  <si>
    <t>15/06808/RM</t>
  </si>
  <si>
    <t>Department For Work And Pensions, Government Buildings, Otley Road</t>
  </si>
  <si>
    <t>Telereal Trillium Limited</t>
  </si>
  <si>
    <t>14/00902/FU</t>
  </si>
  <si>
    <t>Gaunts Properties Ltd, Cliffe Lane, Rawdon</t>
  </si>
  <si>
    <t>Mr Chris Pratt - Gaunts Ltd</t>
  </si>
  <si>
    <t>13/05445/FU</t>
  </si>
  <si>
    <t>Former Shadwell &amp; District Social Club, Main Street, Shadwell</t>
  </si>
  <si>
    <t>Jwt Developments</t>
  </si>
  <si>
    <t>HG1-488</t>
  </si>
  <si>
    <t>17/05728/DPD</t>
  </si>
  <si>
    <t>Sunshine House, Whingate Business Park, Whingate, Armley</t>
  </si>
  <si>
    <t>Structured Aquisitions Ltd</t>
  </si>
  <si>
    <t>13/02844/FU</t>
  </si>
  <si>
    <t>78 Lofthouse Place, Woodhouse</t>
  </si>
  <si>
    <t>Mint Real Estate Investments Ltd</t>
  </si>
  <si>
    <t>HG1-130</t>
  </si>
  <si>
    <t>14/07149/RM</t>
  </si>
  <si>
    <t>Stylo House, Harrogate Road, Apperley Bridge (Part Bradford MDC)</t>
  </si>
  <si>
    <t>Ben Bailey Homes - B Smith</t>
  </si>
  <si>
    <t>BD10 0</t>
  </si>
  <si>
    <t>13/03738/DPD</t>
  </si>
  <si>
    <t>358 - 360 Broadway, Horsforth</t>
  </si>
  <si>
    <t>Hudson Construction - Mr R Hudson</t>
  </si>
  <si>
    <t>HG1-438</t>
  </si>
  <si>
    <t>13/01681/FU</t>
  </si>
  <si>
    <t>18 Queen Square, Leeds,</t>
  </si>
  <si>
    <t>A-Y Investments Ltd</t>
  </si>
  <si>
    <t>HG1-228</t>
  </si>
  <si>
    <t>18/07085/FU</t>
  </si>
  <si>
    <t>Trinity Hall _x000D_Holborn Approach_x000D_ Woodhouse_x000D_ Leeds _x000D_LS6 2FD_x000D_</t>
  </si>
  <si>
    <t>Trinity Development Leeds Ltd</t>
  </si>
  <si>
    <t>Hyde Park &amp; Woodhouse</t>
  </si>
  <si>
    <t>HG1-499</t>
  </si>
  <si>
    <t>16/07572/FU</t>
  </si>
  <si>
    <t>The Fellmonger, North Parkway, Seacroft, Leeds, LS14 6QS</t>
  </si>
  <si>
    <t>Mr Ross Trutch</t>
  </si>
  <si>
    <t>HG1-316</t>
  </si>
  <si>
    <t>13/01879/FU</t>
  </si>
  <si>
    <t>Royal Oak, Cross Hills, Kippax</t>
  </si>
  <si>
    <t>Mr Colin Mccarthy</t>
  </si>
  <si>
    <t>HG1-212</t>
  </si>
  <si>
    <t>HG1-119</t>
  </si>
  <si>
    <t>20/03955/DPD</t>
  </si>
  <si>
    <t>Belmont House, 20 Wood Lane, Headingley</t>
  </si>
  <si>
    <t>Mr N McTague</t>
  </si>
  <si>
    <t>12/04775/FU</t>
  </si>
  <si>
    <t>70 Armley Lodge Road</t>
  </si>
  <si>
    <t>Mr James Hitchcock</t>
  </si>
  <si>
    <t>AV27</t>
  </si>
  <si>
    <t>14/05170/FU</t>
  </si>
  <si>
    <t>Leeds College Of Technology, East Street</t>
  </si>
  <si>
    <t>Beaumont Morgan Developments Ltd - Mr Gareth Morgan</t>
  </si>
  <si>
    <t>17/02506/FU</t>
  </si>
  <si>
    <t>116 Domestic Street, Holbeck</t>
  </si>
  <si>
    <t>31/03/2020</t>
  </si>
  <si>
    <t>Fearnley Properties Ltd</t>
  </si>
  <si>
    <t>HG1-298</t>
  </si>
  <si>
    <t>13/00288/RM</t>
  </si>
  <si>
    <t>Optare, Manston Lane, Cross Gates</t>
  </si>
  <si>
    <t>Ben Bailey Homes Ltd</t>
  </si>
  <si>
    <t>HG1-450</t>
  </si>
  <si>
    <t>16/01319/DPD</t>
  </si>
  <si>
    <t>Forsyth House, 5 South Parade</t>
  </si>
  <si>
    <t>Mr Sukhvir Thethi</t>
  </si>
  <si>
    <t>HG1-300</t>
  </si>
  <si>
    <t>14/02101/RM</t>
  </si>
  <si>
    <t>Land At Brooksbank Drive, Halton</t>
  </si>
  <si>
    <t>Mr Robin Simpson - S.P.Contractors</t>
  </si>
  <si>
    <t>LS15 7</t>
  </si>
  <si>
    <t>HG1-174</t>
  </si>
  <si>
    <t>19/02299/FU</t>
  </si>
  <si>
    <t>Former Pudsey Grangefield School, Mount Pleasant Road, Pudsey</t>
  </si>
  <si>
    <t>Riana Developments Ltd</t>
  </si>
  <si>
    <t>12/02506/FU</t>
  </si>
  <si>
    <t>Park Rise, Bramley</t>
  </si>
  <si>
    <t>Mr Tim Bromley</t>
  </si>
  <si>
    <t>LS13 2</t>
  </si>
  <si>
    <t>MX1-10</t>
  </si>
  <si>
    <t>13/00819/FU</t>
  </si>
  <si>
    <t>St Peters Church, Chantrell House, Leeds Parish Church, Kirkgate</t>
  </si>
  <si>
    <t>HG1-198</t>
  </si>
  <si>
    <t>11/01860/FU</t>
  </si>
  <si>
    <t>Land On Carlisle Road, Pudsey</t>
  </si>
  <si>
    <t>Chartford Homes And Loxton Lighting Ltd - Mr C Thompson</t>
  </si>
  <si>
    <t>HG1-188</t>
  </si>
  <si>
    <t>11/05295/FU</t>
  </si>
  <si>
    <t>St Lawrence House, Crawshaw Road, Pudsey</t>
  </si>
  <si>
    <t>Treadwell Carpets Ltd - Mr J Wright</t>
  </si>
  <si>
    <t>HG1-411</t>
  </si>
  <si>
    <t>11/04913/FU</t>
  </si>
  <si>
    <t>Royds Green Farm, Royds Green, Royds Lane, Rothwell</t>
  </si>
  <si>
    <t>Oulton Hall (Ioim) Ltd, Property In Lpa Receivership</t>
  </si>
  <si>
    <t>HG1-97</t>
  </si>
  <si>
    <t>17/02067/FU</t>
  </si>
  <si>
    <t>Former Site The Manor, Calverley Lane</t>
  </si>
  <si>
    <t>Mr Eddie McGawley</t>
  </si>
  <si>
    <t>HG1-375</t>
  </si>
  <si>
    <t>12/02655/FU</t>
  </si>
  <si>
    <t>309 Leeds Road, Lofthouse, WF3 3QD</t>
  </si>
  <si>
    <t>Eley Developments</t>
  </si>
  <si>
    <t>HG1-396</t>
  </si>
  <si>
    <t>11/04726/FU</t>
  </si>
  <si>
    <t>Land Adjacent To 10 Woollin Avenue, West Ardsley, WF3 1EX</t>
  </si>
  <si>
    <t>DC Enterprises Leeds Ltd - Mr D Cawley</t>
  </si>
  <si>
    <t>WF3 1</t>
  </si>
  <si>
    <t>HG1-91</t>
  </si>
  <si>
    <t>11/02881/FU</t>
  </si>
  <si>
    <t>Rear Of The Hollies, Park Avenue, Roundhay</t>
  </si>
  <si>
    <t>Richard Boothroyd &amp; Associates</t>
  </si>
  <si>
    <t>14/02914/FU</t>
  </si>
  <si>
    <t>Rose Court, Leeds Girls High School, Headingley Lane, Headingley</t>
  </si>
  <si>
    <t>Stonebridge Homes</t>
  </si>
  <si>
    <t>HG1-303</t>
  </si>
  <si>
    <t>16/07359/FU</t>
  </si>
  <si>
    <t>2144A</t>
  </si>
  <si>
    <t>Land At Cartmell Drive, Halton</t>
  </si>
  <si>
    <t>Keepmoat Homes Ltd</t>
  </si>
  <si>
    <t>HG1-211</t>
  </si>
  <si>
    <t>15/00903/FU</t>
  </si>
  <si>
    <t>2147C</t>
  </si>
  <si>
    <t>Land Off Asket Drive (South), Seacroft</t>
  </si>
  <si>
    <t>Strata Homes Ltd</t>
  </si>
  <si>
    <t>HG1-247</t>
  </si>
  <si>
    <t>08/01948/FU</t>
  </si>
  <si>
    <t>Land Bounded By Bridge Street, New York Road, Regent Street and Gower Street, Leeds, LS2</t>
  </si>
  <si>
    <t>Lunar Properties Ltd</t>
  </si>
  <si>
    <t>HG1-93</t>
  </si>
  <si>
    <t>11/00813/FU</t>
  </si>
  <si>
    <t>128 Wetherby Road, Roundhay</t>
  </si>
  <si>
    <t>L Pargetar</t>
  </si>
  <si>
    <t>MX1-28</t>
  </si>
  <si>
    <t>18/00604/RM</t>
  </si>
  <si>
    <t>City Reach, Kirkstall Road, Leeds, LS3 1LH</t>
  </si>
  <si>
    <t>Inhabit (acting For Clyde Ltd)</t>
  </si>
  <si>
    <t>HG1-257</t>
  </si>
  <si>
    <t>2141A</t>
  </si>
  <si>
    <t>HG1-206</t>
  </si>
  <si>
    <t>18/05373/RM</t>
  </si>
  <si>
    <t>South Park Mills _x000D_Hare Lane_x000D_, Pudsey, _x000D_Leeds_x000D_, LS28 8DR</t>
  </si>
  <si>
    <t>Acrivarn Holdings Ltd &amp; Mandale Homes North Yorkshire Ltd</t>
  </si>
  <si>
    <t>HG1-113</t>
  </si>
  <si>
    <t>12/02701/FU</t>
  </si>
  <si>
    <t>The Former Dutton Arms, Queenswood Drive, Headingley</t>
  </si>
  <si>
    <t>Rouse Homes Ltd</t>
  </si>
  <si>
    <t>LS6 3</t>
  </si>
  <si>
    <t>AV112</t>
  </si>
  <si>
    <t>14/05957/FU</t>
  </si>
  <si>
    <t>Rocheford Court, Hunslet, Leeds, LS10 2LS</t>
  </si>
  <si>
    <t>Unity Housing Association - Mr W Noteman</t>
  </si>
  <si>
    <t>HG1-391</t>
  </si>
  <si>
    <t>13/04333/FU</t>
  </si>
  <si>
    <t>BRAMLEY HOUSE, REAR OF 31/93 BRADFORD ROAD</t>
  </si>
  <si>
    <t>Mr Graham Smart</t>
  </si>
  <si>
    <t>HG1-230</t>
  </si>
  <si>
    <t>10/00407/FU</t>
  </si>
  <si>
    <t>St Mark's Residences, St Mark's Street, Woodhouse</t>
  </si>
  <si>
    <t>University Of Leeds - D Oldroyd</t>
  </si>
  <si>
    <t>HG1-226</t>
  </si>
  <si>
    <t>2150B</t>
  </si>
  <si>
    <t>HG1-207</t>
  </si>
  <si>
    <t>19/01665/FU</t>
  </si>
  <si>
    <t>Land Off Beckhill Approach, Meanwood_x000D_</t>
  </si>
  <si>
    <t xml:space="preserve">LS7 2 </t>
  </si>
  <si>
    <t>MX1-16</t>
  </si>
  <si>
    <t>18/04579/FU</t>
  </si>
  <si>
    <t>Midland Mills, Silver Street</t>
  </si>
  <si>
    <t>CityLife Holdings 6 Ltd</t>
  </si>
  <si>
    <t>15/07108/OT</t>
  </si>
  <si>
    <t>Former Civil Service Sports Association Ground, Newton Road, Potternewton</t>
  </si>
  <si>
    <t>Rahon Property Development Ltd</t>
  </si>
  <si>
    <t>MX1-2</t>
  </si>
  <si>
    <t>18/06076/RM</t>
  </si>
  <si>
    <t>Woodside Quarry, Clayton Wood Road, West Park</t>
  </si>
  <si>
    <t>Burford Delta Ltd</t>
  </si>
  <si>
    <t>HG1-318</t>
  </si>
  <si>
    <t>09/02870/FU</t>
  </si>
  <si>
    <t>QUEENS COURT, QUEEN ST, ALLERTON BYWATER</t>
  </si>
  <si>
    <t>Barwick Developments Ltd</t>
  </si>
  <si>
    <t>HG1-183</t>
  </si>
  <si>
    <t>16/04457/FU</t>
  </si>
  <si>
    <t>Tower Works, Moorfield Road</t>
  </si>
  <si>
    <t>KMRE Group Ltd</t>
  </si>
  <si>
    <t>AV14/15/16</t>
  </si>
  <si>
    <t>16/02420/FU</t>
  </si>
  <si>
    <t>5212 &amp; 5213</t>
  </si>
  <si>
    <t>Citu, Clarence Road, Hunslet, Leeds, LS10 1ND</t>
  </si>
  <si>
    <t>Citu (Low Fold Phase 2) Ltd</t>
  </si>
  <si>
    <t>ID Planning - A Windress</t>
  </si>
  <si>
    <t>HG1-191</t>
  </si>
  <si>
    <t>12/02323/EXT</t>
  </si>
  <si>
    <t>249 PUDSEY ROAD LS13</t>
  </si>
  <si>
    <t>K Dwan</t>
  </si>
  <si>
    <t>HG1-250</t>
  </si>
  <si>
    <t>17/00615/FU</t>
  </si>
  <si>
    <t>2 Theaker Lane_x000D_, Armley</t>
  </si>
  <si>
    <t>Linton Homes</t>
  </si>
  <si>
    <t>19/04748/FU</t>
  </si>
  <si>
    <t>Land Adj To 78 Lofthouse Place, _x000D_Woodhouse_x000D_</t>
  </si>
  <si>
    <t>31/07/2011</t>
  </si>
  <si>
    <t>Barnet Kicks Ltd</t>
  </si>
  <si>
    <t xml:space="preserve">LS2 9 </t>
  </si>
  <si>
    <t>HG1-139</t>
  </si>
  <si>
    <t>24/56/99/RM</t>
  </si>
  <si>
    <t>Whitecote Hill</t>
  </si>
  <si>
    <t>R C Jones</t>
  </si>
  <si>
    <t>LS13 3</t>
  </si>
  <si>
    <t>HG1-156</t>
  </si>
  <si>
    <t>16/05828/RM</t>
  </si>
  <si>
    <t>Land North Of Morrisons, _x000D_Swinnow Road_x000D_, Swinnow</t>
  </si>
  <si>
    <t>Loroc Architects / Leeds Federated Housing Association</t>
  </si>
  <si>
    <t>HG1-266</t>
  </si>
  <si>
    <t>10/05219/RM</t>
  </si>
  <si>
    <t>ST LUKE'S GREEN LS11</t>
  </si>
  <si>
    <t>Keepmoat Ltd</t>
  </si>
  <si>
    <t>HG1-275</t>
  </si>
  <si>
    <t>10/05220/RM</t>
  </si>
  <si>
    <t>BISMARCK STREET LS11</t>
  </si>
  <si>
    <t>HG1-328</t>
  </si>
  <si>
    <t>18/02007/FU</t>
  </si>
  <si>
    <t>Land Off Green Lane, Beeston</t>
  </si>
  <si>
    <t>The Heathcotes Group</t>
  </si>
  <si>
    <t>LS11 7</t>
  </si>
  <si>
    <t>HG1-402</t>
  </si>
  <si>
    <t>09/05603/FU</t>
  </si>
  <si>
    <t>The Chapel, Calverley Road, Oulton</t>
  </si>
  <si>
    <t>Scs Northern Ltd - S Friend</t>
  </si>
  <si>
    <t>HG1-245</t>
  </si>
  <si>
    <t>15/05030/RM</t>
  </si>
  <si>
    <t>The Residence, 84 Kirkstall Road, Leeds, LS3 1LS</t>
  </si>
  <si>
    <t>ATC Properties Ltd</t>
  </si>
  <si>
    <t>15/00500/FU</t>
  </si>
  <si>
    <t>Back Middleton View, LS11</t>
  </si>
  <si>
    <t>Mr M Qureshi</t>
  </si>
  <si>
    <t>HG1-423</t>
  </si>
  <si>
    <t>18/05316/FU</t>
  </si>
  <si>
    <t>19 Springfield Mount, _x000D_Woodhouse, _x000D_Leeds_x000D_, LS2 9NG</t>
  </si>
  <si>
    <t>Leeds Partnership Nhs Foundation Trust</t>
  </si>
  <si>
    <t>17/05126/OT</t>
  </si>
  <si>
    <t>Land Off Fall Lane And Meadow Side Road_x000D_, East Ardsley</t>
  </si>
  <si>
    <t>HG2-214</t>
  </si>
  <si>
    <t>16/07380/FU</t>
  </si>
  <si>
    <t>Former York Road Depot, Seacroft</t>
  </si>
  <si>
    <t xml:space="preserve">LS8 3 </t>
  </si>
  <si>
    <t>HG1-508</t>
  </si>
  <si>
    <t>15/02721/FU</t>
  </si>
  <si>
    <t>Land Off Oak Tree Mount, Gipton</t>
  </si>
  <si>
    <t>Bellway Homes (Yorkshire) Ltd</t>
  </si>
  <si>
    <t>HG1-227</t>
  </si>
  <si>
    <t>11/01904/FU</t>
  </si>
  <si>
    <t>SOUTH PARKWAY (EASEL) LS 14</t>
  </si>
  <si>
    <t>HG1-124</t>
  </si>
  <si>
    <t>18/03963/FU</t>
  </si>
  <si>
    <t>Former Kirkstall Hill Community Centre
Eden Mount, Kirkstall</t>
  </si>
  <si>
    <t>Mood Developments</t>
  </si>
  <si>
    <t xml:space="preserve">LS4 2 </t>
  </si>
  <si>
    <t>18/06729/FU</t>
  </si>
  <si>
    <t>Beeston Methodist Church, _x000D_Wesley Street, _x000D_Beeston, _x000D_Leeds_x000D_, LS11 8RB</t>
  </si>
  <si>
    <t>Blackstone Estates - Mr Mohammad Qureshi</t>
  </si>
  <si>
    <t>HG1-63</t>
  </si>
  <si>
    <t>10/01560/EXT</t>
  </si>
  <si>
    <t>REAR 268-274 SHADWELL LANE LS17</t>
  </si>
  <si>
    <t>Mr T Bletcher</t>
  </si>
  <si>
    <t>18/00251/FU</t>
  </si>
  <si>
    <t>Land At Snittles Farm _x000D_Gelderd Road_x000D_, Wortley_x000D_, Leeds, _x000D_LS12 6DJ</t>
  </si>
  <si>
    <t>The Sandham Trust</t>
  </si>
  <si>
    <t>Farnley and Wortley/Morley North</t>
  </si>
  <si>
    <t>LS12 6</t>
  </si>
  <si>
    <t>18/02140/FU</t>
  </si>
  <si>
    <t>Stonebridge Mills_x000D_ Stonebridge Lane_x000D_ Farnley_x000D_, Leeds, _x000D_LS12 4QN_x000D__x000D_</t>
  </si>
  <si>
    <t>Stonebridge Mills Limited</t>
  </si>
  <si>
    <t>HG1-204</t>
  </si>
  <si>
    <t>19/06976/FU</t>
  </si>
  <si>
    <t>Prospect House, _x000D_Fawcett Lane, Wortley</t>
  </si>
  <si>
    <t>MJT Developments Ltd</t>
  </si>
  <si>
    <t>HG1-308</t>
  </si>
  <si>
    <t>11/05386/FU</t>
  </si>
  <si>
    <t>BARLEYHILL ROAD GARFORTH</t>
  </si>
  <si>
    <t>Chartford Homes - Mr D Allinson</t>
  </si>
  <si>
    <t>18/06600/FU</t>
  </si>
  <si>
    <t>270 Abbey Road,_x000D_ Kirkstall</t>
  </si>
  <si>
    <t>Piccadilly Properties</t>
  </si>
  <si>
    <t>MX1-23</t>
  </si>
  <si>
    <t>13/02034/FU</t>
  </si>
  <si>
    <t>REAR 2-28 THE CALLS LS2</t>
  </si>
  <si>
    <t>Commercial Development Projects Ltd</t>
  </si>
  <si>
    <t xml:space="preserve">LS2 7 </t>
  </si>
  <si>
    <t>18/03445/RM</t>
  </si>
  <si>
    <t>Land Adjacent To 320 Pudsey Road, Bramley, Leeds, _x000D_
LS13 4HX</t>
  </si>
  <si>
    <t>Mr Ian Clarke</t>
  </si>
  <si>
    <t>HG1-153</t>
  </si>
  <si>
    <t>06/05034/FU</t>
  </si>
  <si>
    <t>Brown Cow Pub, Stanningley Road, Pudsey</t>
  </si>
  <si>
    <t>HG1-2</t>
  </si>
  <si>
    <t>11/01843/FU</t>
  </si>
  <si>
    <t>CROMPTONS NETHERFIELD RD GUISELEY</t>
  </si>
  <si>
    <t>MX1-11</t>
  </si>
  <si>
    <t>18/02481/FU</t>
  </si>
  <si>
    <t>Doncaster Monk Bridge, Whitehall Road</t>
  </si>
  <si>
    <t>Lend Lease</t>
  </si>
  <si>
    <t>MX1-1</t>
  </si>
  <si>
    <t>16/03714/FU</t>
  </si>
  <si>
    <t>Former Garnett Paper Mill, Mill Lane, Otley</t>
  </si>
  <si>
    <t>Barratt David Wilson Ltd</t>
  </si>
  <si>
    <t>HG1-262</t>
  </si>
  <si>
    <t>21/379/05/FU</t>
  </si>
  <si>
    <t>65 BROWN LANE EAST LS11</t>
  </si>
  <si>
    <t>Mr &amp; Mrs A Tate</t>
  </si>
  <si>
    <t>LS11 0</t>
  </si>
  <si>
    <t>15/06085/FU</t>
  </si>
  <si>
    <t>2 Low Grange View, Belle Isle, Leeds, LS10 3DT</t>
  </si>
  <si>
    <t>Dr B Prasad</t>
  </si>
  <si>
    <t>HG1-27</t>
  </si>
  <si>
    <t>13/04965/FU</t>
  </si>
  <si>
    <t>LINTON SPRINGS SICKLINGHALL RD LINTON</t>
  </si>
  <si>
    <t>Westgate Leisure Services Ltd - Mr F Del Buono</t>
  </si>
  <si>
    <t>MX1-22</t>
  </si>
  <si>
    <t>14/01008/FU</t>
  </si>
  <si>
    <t>Jayco 88, 2 Skinner Lane, Leeds</t>
  </si>
  <si>
    <t>Jayco 88 Limited</t>
  </si>
  <si>
    <t>HG1-89</t>
  </si>
  <si>
    <t>30/618/04/FU</t>
  </si>
  <si>
    <t>The Mansion, Woodlea Drive, LS6</t>
  </si>
  <si>
    <t>Landown Ltd &amp; Antler Homes</t>
  </si>
  <si>
    <t xml:space="preserve">LS6 4 </t>
  </si>
  <si>
    <t>HG1-267</t>
  </si>
  <si>
    <t>10/02956/EXT</t>
  </si>
  <si>
    <t>SHAFTESBURY HOUSE BEESTON ROAD LS11</t>
  </si>
  <si>
    <t>HG1-222</t>
  </si>
  <si>
    <t>12/02962/FU</t>
  </si>
  <si>
    <t>DIN buildings, Roundhay Road</t>
  </si>
  <si>
    <t>Mr M. Rashid</t>
  </si>
  <si>
    <t>HG1-393</t>
  </si>
  <si>
    <t>06/04729/RM</t>
  </si>
  <si>
    <t>Manor House Farm, Baghill Green, Tingley</t>
  </si>
  <si>
    <t>Mr J North</t>
  </si>
  <si>
    <t xml:space="preserve">WF3 1 </t>
  </si>
  <si>
    <t>17/01478/DPD</t>
  </si>
  <si>
    <t>Escher House, 116 Cardigan Road, Headingley</t>
  </si>
  <si>
    <t xml:space="preserve">LS6 3 </t>
  </si>
  <si>
    <t>19/00157/OT</t>
  </si>
  <si>
    <t>Site Between 1 And 13 Stocks Hill And 28 Crab Lane_x000D_, Armley_x000D_, Leeds_x000D_, LS12 2AD_x000D_</t>
  </si>
  <si>
    <t>Mood Developments Ltd - P Mason</t>
  </si>
  <si>
    <t>HG1-463</t>
  </si>
  <si>
    <t>19/04828/FU</t>
  </si>
  <si>
    <t>Land Former 16 - 18 Manor Road, Holbeck</t>
  </si>
  <si>
    <t>Citylife Developments</t>
  </si>
  <si>
    <t>HG1-1</t>
  </si>
  <si>
    <t>16/04643/FU</t>
  </si>
  <si>
    <t>Chevin Park _x000D_Former High Royds Hospital</t>
  </si>
  <si>
    <t>Toto Projects Ltd - Mr Sharma</t>
  </si>
  <si>
    <t>LS29 6</t>
  </si>
  <si>
    <t>HG1-168</t>
  </si>
  <si>
    <t>25/402/04/FU</t>
  </si>
  <si>
    <t>Bradley Lane, Pudsey</t>
  </si>
  <si>
    <t>Country And Metropolitan Homes</t>
  </si>
  <si>
    <t>H3-2A.9</t>
  </si>
  <si>
    <t>HG1-511</t>
  </si>
  <si>
    <t>17/02853/FU</t>
  </si>
  <si>
    <t>Concord Street And Leylands Road</t>
  </si>
  <si>
    <t>HG1-415</t>
  </si>
  <si>
    <t>22/345/05/FU</t>
  </si>
  <si>
    <t>Site of The New Bay Horse, Main Street, Methley</t>
  </si>
  <si>
    <t>Mr K Redmond</t>
  </si>
  <si>
    <t>LS26 9</t>
  </si>
  <si>
    <t>AV26</t>
  </si>
  <si>
    <t>08/06681/FU</t>
  </si>
  <si>
    <t>The Gateway, East Street, Marsh Lane</t>
  </si>
  <si>
    <t>The Gateway (Leeds) Ltd - S Holman</t>
  </si>
  <si>
    <t xml:space="preserve">LS9 8 </t>
  </si>
  <si>
    <t>19/05177/FU</t>
  </si>
  <si>
    <t>Lion House, 41 York Place</t>
  </si>
  <si>
    <t xml:space="preserve">LS3 1 </t>
  </si>
  <si>
    <t>MX2-22</t>
  </si>
  <si>
    <t>18/02577/FU</t>
  </si>
  <si>
    <t>Land Adj To Munro House, York Street</t>
  </si>
  <si>
    <t>West Park Properties</t>
  </si>
  <si>
    <t>18/04979/FU</t>
  </si>
  <si>
    <t>Hyde Park Road, Hyde Park</t>
  </si>
  <si>
    <t>30/09/2002</t>
  </si>
  <si>
    <t>Aslam Properties - Mr Mohammed Aslam</t>
  </si>
  <si>
    <t>Almero Leeds Ltd</t>
  </si>
  <si>
    <t xml:space="preserve">LS6 1 </t>
  </si>
  <si>
    <t>13/03166/FU</t>
  </si>
  <si>
    <t>HUDSON STREET LS9</t>
  </si>
  <si>
    <t>Carholme Developments - Mr J Sheehy</t>
  </si>
  <si>
    <t xml:space="preserve">LS9 6 </t>
  </si>
  <si>
    <t>MX1-14</t>
  </si>
  <si>
    <t>19/03590/FU</t>
  </si>
  <si>
    <t>Tower Works, 2 - 10 Globe Road, Holbeck</t>
  </si>
  <si>
    <t>Cedar (Maple Oak) Limited</t>
  </si>
  <si>
    <t>HG1-290</t>
  </si>
  <si>
    <t>13/02817/FU</t>
  </si>
  <si>
    <t>Swarcliffe Avenue (PFI E) LS14</t>
  </si>
  <si>
    <t>Shellbourne Properties Ltd - Mr J Sharpe</t>
  </si>
  <si>
    <t>HG1-291</t>
  </si>
  <si>
    <t>09/02971/FU</t>
  </si>
  <si>
    <t>WHINMOOR WAY (PFI C) LS14</t>
  </si>
  <si>
    <t>Persimmon Homes (West Yorkshire) Ltd</t>
  </si>
  <si>
    <t>16/07467/CLE</t>
  </si>
  <si>
    <t>Church Street, Gildersome</t>
  </si>
  <si>
    <t>MX1-21</t>
  </si>
  <si>
    <t>14/05054/FU</t>
  </si>
  <si>
    <t>6 Church Row, Leeds, LS2 7HD</t>
  </si>
  <si>
    <t>Mr M Rothwell</t>
  </si>
  <si>
    <t>HG1-246</t>
  </si>
  <si>
    <t>14/06106/FU</t>
  </si>
  <si>
    <t>Skinner Lane, LS9</t>
  </si>
  <si>
    <t>Jennions &amp; Co Ltd</t>
  </si>
  <si>
    <t xml:space="preserve">LS7 1 </t>
  </si>
  <si>
    <t>HG1-395</t>
  </si>
  <si>
    <t>10/05628/FU</t>
  </si>
  <si>
    <t>BATLEY ROAD W ARDSLEY</t>
  </si>
  <si>
    <t>D C Enterprises (Leeds) Ltd</t>
  </si>
  <si>
    <t>20/00743/FU</t>
  </si>
  <si>
    <t>Ahlul Bayt Cultural Centre, Hanover Square</t>
  </si>
  <si>
    <t>Mr S Ali</t>
  </si>
  <si>
    <t>HG1-408</t>
  </si>
  <si>
    <t>06/03301/RM</t>
  </si>
  <si>
    <t>SHARP LANE ROBIN HOOD</t>
  </si>
  <si>
    <t>Mr P Cunningham</t>
  </si>
  <si>
    <t xml:space="preserve">WF3 3 </t>
  </si>
  <si>
    <t>15/06753/FU</t>
  </si>
  <si>
    <t>Roberts Wharf, Neptune Street, Leeds, LS9 8DX</t>
  </si>
  <si>
    <t>Jupiter Investments Ltd - Mr Julian Fuchs</t>
  </si>
  <si>
    <t>MX2-18</t>
  </si>
  <si>
    <t>18/01276/FU</t>
  </si>
  <si>
    <t>Junction Of Regent Street And Skinner Lane, Sheepscar</t>
  </si>
  <si>
    <t>Leeds Developments One Limited</t>
  </si>
  <si>
    <t>AV41</t>
  </si>
  <si>
    <t>17/9/00142/MOD</t>
  </si>
  <si>
    <t>Hunslet Mill, Goodman Street</t>
  </si>
  <si>
    <t>JM Construction (Leeds) Ltd</t>
  </si>
  <si>
    <t>H3-1A.45</t>
  </si>
  <si>
    <t>HG1-288</t>
  </si>
  <si>
    <t>17/01858/FU</t>
  </si>
  <si>
    <t>East Leeds Extension</t>
  </si>
  <si>
    <t>Hft Ltd</t>
  </si>
  <si>
    <t>Cross Gates and Whinmoor/Harewood</t>
  </si>
  <si>
    <t>H3-3A.33</t>
  </si>
  <si>
    <t>HG1-405</t>
  </si>
  <si>
    <t>06/04071/FU</t>
  </si>
  <si>
    <t>SWITHEN STREET ROTHWELL</t>
  </si>
  <si>
    <t>J Townend</t>
  </si>
  <si>
    <t>HG1-314</t>
  </si>
  <si>
    <t>08/04762/FU</t>
  </si>
  <si>
    <t>CHURCH LANE SWILLINGTON</t>
  </si>
  <si>
    <t>Millenium Homes Ltd - D Carriss-Wright</t>
  </si>
  <si>
    <t>HG1-236</t>
  </si>
  <si>
    <t>14/01512/RM</t>
  </si>
  <si>
    <t>Moorland Avenue, Hyde Park</t>
  </si>
  <si>
    <t>Mr M Aslam</t>
  </si>
  <si>
    <t>16/07936/FU</t>
  </si>
  <si>
    <t>Linton House, _x000D_Norwood Avenue</t>
  </si>
  <si>
    <t>Thompson Properties Limited</t>
  </si>
  <si>
    <t>HG1-363</t>
  </si>
  <si>
    <t>10/03753/EXT</t>
  </si>
  <si>
    <t>South Queen Street, Morley</t>
  </si>
  <si>
    <t>Alliance North West Ltd</t>
  </si>
  <si>
    <t>HG1-379</t>
  </si>
  <si>
    <t>08/06250/FU</t>
  </si>
  <si>
    <t>FALL LANE (WEST) EAST ARDSLEY</t>
  </si>
  <si>
    <t>J S Bloor (Measham) Ltd</t>
  </si>
  <si>
    <t>19/01973/FU</t>
  </si>
  <si>
    <t>Bank Street And Chapel Hill_x000D_, Morley, _x000D_Leeds, _x000D_LS27 9JB_x000D_</t>
  </si>
  <si>
    <t>Cadman Housing Projects</t>
  </si>
  <si>
    <t>HG2-212</t>
  </si>
  <si>
    <t>16/07382/FU</t>
  </si>
  <si>
    <t>Seacroft Crescent, _x000D_Seacroft</t>
  </si>
  <si>
    <t>HG1-512</t>
  </si>
  <si>
    <t>15/07289/FU</t>
  </si>
  <si>
    <t>2006A</t>
  </si>
  <si>
    <t>North Crescent Apartments, 55 North Street</t>
  </si>
  <si>
    <t>Joseph Rowntree Foundation</t>
  </si>
  <si>
    <t>16/06080/FU</t>
  </si>
  <si>
    <t>Clarendon Road, Woodhouse</t>
  </si>
  <si>
    <t>Rushbond Group</t>
  </si>
  <si>
    <t>HG1-307</t>
  </si>
  <si>
    <t>H3-3A.32</t>
  </si>
  <si>
    <t>HG1-234</t>
  </si>
  <si>
    <t>06/02904/FU</t>
  </si>
  <si>
    <t>Killingbeck Hospital C LS14</t>
  </si>
  <si>
    <t>George Wimpey West Yorkshire Ltd</t>
  </si>
  <si>
    <t>H3-1A.37</t>
  </si>
  <si>
    <t>20/02119/FU</t>
  </si>
  <si>
    <t>Low Grange View, Belle Isle</t>
  </si>
  <si>
    <t>17/02540/FU</t>
  </si>
  <si>
    <t>Heather Royd _x000D_Wigton Lane, Alwoodley</t>
  </si>
  <si>
    <t>Mr Michael Lever</t>
  </si>
  <si>
    <t>18/05261/FU</t>
  </si>
  <si>
    <t>Westfield House, Westfield Court, Lower Wortley Road, Lower Wortley</t>
  </si>
  <si>
    <t>Moorhead Properties Ltd</t>
  </si>
  <si>
    <t>18/06876/FU</t>
  </si>
  <si>
    <t>Walford Road _x000D_Burmantofs _x000D_Leeds_x000D_ LS9 7QT_x000D_</t>
  </si>
  <si>
    <t>Kenic Projects Ltd</t>
  </si>
  <si>
    <t xml:space="preserve">LS9 7 </t>
  </si>
  <si>
    <t>HG1-248</t>
  </si>
  <si>
    <t>13/03886/EXT</t>
  </si>
  <si>
    <t>St Mary's Lane, LS9</t>
  </si>
  <si>
    <t>D Hunter</t>
  </si>
  <si>
    <t>HG1-224</t>
  </si>
  <si>
    <t>07/01012/FU</t>
  </si>
  <si>
    <t>OAK TREE DRIVE LS8</t>
  </si>
  <si>
    <t>H3-1A.22</t>
  </si>
  <si>
    <t>HG1-60</t>
  </si>
  <si>
    <t>07/03001/FU</t>
  </si>
  <si>
    <t>Former Eastmoor School, Tile Lane</t>
  </si>
  <si>
    <t>Barratt Leeds Ltd</t>
  </si>
  <si>
    <t>H3-1A.35</t>
  </si>
  <si>
    <t>HG1-51</t>
  </si>
  <si>
    <t>18/01609/FU</t>
  </si>
  <si>
    <t>Bramham House, _x000D_Bowcliffe Road,_x000D_ Bramham_x000D_, Wetherby</t>
  </si>
  <si>
    <t>Leeds CC, Yorks Ambulance Service NH Trust,</t>
  </si>
  <si>
    <t>H3-1A.33</t>
  </si>
  <si>
    <t>LS26 6</t>
  </si>
  <si>
    <t>HG2-70</t>
  </si>
  <si>
    <t>17/08294/FU</t>
  </si>
  <si>
    <t>Land Off Tyersal Close,Tyersal</t>
  </si>
  <si>
    <t>SLJ (Wakefield) Ltd</t>
  </si>
  <si>
    <t xml:space="preserve">BD4 8 </t>
  </si>
  <si>
    <t>MX1-27</t>
  </si>
  <si>
    <t>17/02935/FU</t>
  </si>
  <si>
    <t>818 &amp; 310</t>
  </si>
  <si>
    <t>Park Lane, Allerton Bywater (Station Road)</t>
  </si>
  <si>
    <t>Yorkshire Housing Association</t>
  </si>
  <si>
    <t>HG1-134</t>
  </si>
  <si>
    <t>16/01423/FU</t>
  </si>
  <si>
    <t>Land At Springfield Commercial Centre, Bagley Lane_x000D_
Farsley, Pudsey, LS28</t>
  </si>
  <si>
    <t>Chartford Developments Ltd - P Wade</t>
  </si>
  <si>
    <t>H3-3A.23</t>
  </si>
  <si>
    <t>HG1-296</t>
  </si>
  <si>
    <t>Keepmoat Homes Ltd And Strata Homes Ltd - Miss E Bell</t>
  </si>
  <si>
    <t>H3-2A.4</t>
  </si>
  <si>
    <t>HG1-28</t>
  </si>
  <si>
    <t>15/07291/RM</t>
  </si>
  <si>
    <t>Spofforth Hill, Wetherby</t>
  </si>
  <si>
    <t>HG1-142</t>
  </si>
  <si>
    <t>14/04994/FU</t>
  </si>
  <si>
    <t>Mount Cross, 139 Broad Lane, Bramley</t>
  </si>
  <si>
    <t>Saha - Mr J Macfarlane</t>
  </si>
  <si>
    <t>H3-1A.31</t>
  </si>
  <si>
    <t>HG1-287</t>
  </si>
  <si>
    <t>12/03402/FU</t>
  </si>
  <si>
    <t>Grimes Dyke, York Road, LS14</t>
  </si>
  <si>
    <t>Persimmon Homes And Taylor Wimpey</t>
  </si>
  <si>
    <t>H3-2A.2</t>
  </si>
  <si>
    <t>LS14 2</t>
  </si>
  <si>
    <t>HG1-66</t>
  </si>
  <si>
    <t>27/183/04/RM</t>
  </si>
  <si>
    <t>Westbrook Lane, Horsforth</t>
  </si>
  <si>
    <t>Trinity And All Saints College</t>
  </si>
  <si>
    <t>H3-1A.39</t>
  </si>
  <si>
    <t>17/07071/OT</t>
  </si>
  <si>
    <t>Land To North Of Gibraltar Road, _x000D_Pudsey</t>
  </si>
  <si>
    <t>16/02043/OT</t>
  </si>
  <si>
    <t>_x000D_Land at Vickersdale, Town Street, Stanningley</t>
  </si>
  <si>
    <t>Brewster Holdings Ltd</t>
  </si>
  <si>
    <t>LS28 6</t>
  </si>
  <si>
    <t>HG1-74</t>
  </si>
  <si>
    <t>16/06463/FU</t>
  </si>
  <si>
    <t>Dunstarn Lane, Adel</t>
  </si>
  <si>
    <t>Mr R Wainwright</t>
  </si>
  <si>
    <t>H3-1A.8</t>
  </si>
  <si>
    <t>HG1-383</t>
  </si>
  <si>
    <t>12/01850/RM</t>
  </si>
  <si>
    <t>1330A</t>
  </si>
  <si>
    <t>Land Adjacent To Judes Pond, Haigh Moor Road, West Ardsley</t>
  </si>
  <si>
    <t>Redrow Homes Ltd</t>
  </si>
  <si>
    <t>H3-3A.4</t>
  </si>
  <si>
    <t>HG1-3</t>
  </si>
  <si>
    <t>11/02690/FU</t>
  </si>
  <si>
    <t>Netherfield Road, Guiseley</t>
  </si>
  <si>
    <t>H3-3A.9</t>
  </si>
  <si>
    <t>HG1-394</t>
  </si>
  <si>
    <t>17/08262/OT</t>
  </si>
  <si>
    <t>Land Off Haigh Moor Road and Westerton Road, _x000D_West Ardsley_x000D_</t>
  </si>
  <si>
    <t>West Ardsley Development Consortium</t>
  </si>
  <si>
    <t>H3-1A.7</t>
  </si>
  <si>
    <t>HG1-357</t>
  </si>
  <si>
    <t>22/113/05/RM</t>
  </si>
  <si>
    <t>Sharp Lane B (Barratt)</t>
  </si>
  <si>
    <t>Barratt, Bellway, David Wilson And Taylor Wimpey Homes</t>
  </si>
  <si>
    <t>HG1-400</t>
  </si>
  <si>
    <t>13/04894/RM</t>
  </si>
  <si>
    <t>Land At Pottery Lane, Woodlesford, Leeds, LS26</t>
  </si>
  <si>
    <t>Arbor Homes Ltd, Arbor Construction Ltd &amp; Mr G L Appleyard</t>
  </si>
  <si>
    <t>H3-2A.10</t>
  </si>
  <si>
    <t>HG1-189</t>
  </si>
  <si>
    <t>10/03908/EXT</t>
  </si>
  <si>
    <t>Varley's Yard, 50 Kent Road, Pudsey, LS28 9BH</t>
  </si>
  <si>
    <t>N And B Properties - N Varley</t>
  </si>
  <si>
    <t>H3-3A.11</t>
  </si>
  <si>
    <t>JWT Developments Ltd</t>
  </si>
  <si>
    <t>H3-3A.13</t>
  </si>
  <si>
    <t>HG1-336</t>
  </si>
  <si>
    <t>15/00849/FU</t>
  </si>
  <si>
    <t>Land Adjacent To 34 Wakefield Road ,Drighlington, _x000D_BD11 1DL_x000D__x000D_</t>
  </si>
  <si>
    <t>B Dale</t>
  </si>
  <si>
    <t>H3-1A.2</t>
  </si>
  <si>
    <t>Pudsey SSL</t>
  </si>
  <si>
    <t>20/01846/FU</t>
  </si>
  <si>
    <t>Leeds Federated Housing Association Ltd_x000D_, Arthington House_x000D_, 30 Westfield Road_x000D_, Woodhouse</t>
  </si>
  <si>
    <t>Leeds Federated Housing Association</t>
  </si>
  <si>
    <t>19/05952/FU</t>
  </si>
  <si>
    <t>IQ Student Accommodation, _x000D_Perseverance Mill_x000D_, Cross Chancellor Street_x000D_, Woodhouse</t>
  </si>
  <si>
    <t>IQ Two Property Limited Partnership</t>
  </si>
  <si>
    <t xml:space="preserve">LS6 2 </t>
  </si>
  <si>
    <t>HG1-216</t>
  </si>
  <si>
    <t>17/04964/FU</t>
  </si>
  <si>
    <t>Leeds Girls High School, 31 Headingley Lane, Headingley</t>
  </si>
  <si>
    <t>The Morley House Trust</t>
  </si>
  <si>
    <t>Taylor's Property Developments (Yorkshire) Ltd</t>
  </si>
  <si>
    <t>17/06933/FU</t>
  </si>
  <si>
    <t>Sugar Hill Close, Oulton Drive, Wordsworth Drive, Oulton</t>
  </si>
  <si>
    <t>Pemberstone (Oulton Properties) Ltd</t>
  </si>
  <si>
    <t>18/02754/FU</t>
  </si>
  <si>
    <t>38 North Grange Road, _x000D_Headingley</t>
  </si>
  <si>
    <t>Cotech Limited</t>
  </si>
  <si>
    <t>MX2-4</t>
  </si>
  <si>
    <t>19/01666/FU</t>
  </si>
  <si>
    <t>Land Off Kirkstall Hill_x000D_, Kirkstall_x000D_</t>
  </si>
  <si>
    <t>Artisan Leeds Kirkstall Limited</t>
  </si>
  <si>
    <t>EO1-42</t>
  </si>
  <si>
    <t>19/04945/FU</t>
  </si>
  <si>
    <t>Land At Quarry Hill And St Cecilia Street_x000D_</t>
  </si>
  <si>
    <t>Metropolitan And District Securities Ltd</t>
  </si>
  <si>
    <t>MX2-20</t>
  </si>
  <si>
    <t>20/02021/FU</t>
  </si>
  <si>
    <t>Brotherton House, Westgate_x000D_</t>
  </si>
  <si>
    <t>Study Inn Ltd &amp; J. Pullan &amp; Son Ltd</t>
  </si>
  <si>
    <t>20/02622/RM</t>
  </si>
  <si>
    <t>Land Off Walton Road_x000D_, Thorp Arch_x000D_, Wetherby</t>
  </si>
  <si>
    <t>Lovell Partnerships &amp; Homes England</t>
  </si>
  <si>
    <t>LS23 7</t>
  </si>
  <si>
    <t>HG2-98</t>
  </si>
  <si>
    <t>20/05392/FU</t>
  </si>
  <si>
    <t>Land Off Mardale Crescent, Hawkshead Crescent And Tarnside Drive, _x000D_Seacroft_x000D_</t>
  </si>
  <si>
    <t>20/06301/FU</t>
  </si>
  <si>
    <t>133, 135, 137 Briggate_x000D_</t>
  </si>
  <si>
    <t>LaSalle Investment Management</t>
  </si>
  <si>
    <t>20/07031/FU</t>
  </si>
  <si>
    <t>Gledhow Lodge Residential Home_x000D_, 51 - 53 Gledhow Wood Road_x000D_, Gledhow</t>
  </si>
  <si>
    <t>The Bridge Ltd - D Buchan</t>
  </si>
  <si>
    <t>LS8 3</t>
  </si>
  <si>
    <t>20/07234/FU</t>
  </si>
  <si>
    <t>1 Oak Road_x000D_, Potternewton_x000D_</t>
  </si>
  <si>
    <t>GSA Hall Ltd</t>
  </si>
  <si>
    <t>HG2-171</t>
  </si>
  <si>
    <t>20/08548/FU</t>
  </si>
  <si>
    <t>1258_2105_3365_5144</t>
  </si>
  <si>
    <t>Former Healey Croft Hostel_x000D_, Westerton Road_x000D_, Tingley_x000D_</t>
  </si>
  <si>
    <t>21/00017/FU</t>
  </si>
  <si>
    <t>Zenith Chambers_x000D_, 10 Park Square East</t>
  </si>
  <si>
    <t>Dhand Investment Capital - Mr R Dhand</t>
  </si>
  <si>
    <t>20/02958/FU</t>
  </si>
  <si>
    <t>Caroline House, Diamond House, Sheepscar Street South, Sheepscar</t>
  </si>
  <si>
    <t>Alumno Student (Whitelock) Ltd</t>
  </si>
  <si>
    <t>Little London &amp; Woodhouse</t>
  </si>
  <si>
    <t>LS7 1</t>
  </si>
  <si>
    <t>20/05886/FU</t>
  </si>
  <si>
    <t>232 Roundhay Road</t>
  </si>
  <si>
    <t>Mr D Ali</t>
  </si>
  <si>
    <t>Gipton &amp; Harehills</t>
  </si>
  <si>
    <t>21/00817/FU</t>
  </si>
  <si>
    <t>115 The Headrow</t>
  </si>
  <si>
    <t>Woodhouse Leeds Ltd</t>
  </si>
  <si>
    <t>21/02966/DPD</t>
  </si>
  <si>
    <t>14 - 16 Ivegate, Yeadon</t>
  </si>
  <si>
    <t>Hall And Marshall</t>
  </si>
  <si>
    <t>Otley &amp; Yeadon</t>
  </si>
  <si>
    <t>21/02765/DPD</t>
  </si>
  <si>
    <t>Beech House, 6 Manor Road, Horsforth</t>
  </si>
  <si>
    <t>Beecroft Ltd</t>
  </si>
  <si>
    <t>19/05041/OT</t>
  </si>
  <si>
    <t>Former New Western Social Club, Eyres Avenue, Armley</t>
  </si>
  <si>
    <t>Roxy Bingo Club (Sowerby Bridge) Ltd</t>
  </si>
  <si>
    <t>21/00658/FU</t>
  </si>
  <si>
    <t>Tree Tops, Stonebridge Avenue, Farnley</t>
  </si>
  <si>
    <t>Christopher Construction</t>
  </si>
  <si>
    <t>Farnley &amp; Wortley</t>
  </si>
  <si>
    <t>21/02015/DPD</t>
  </si>
  <si>
    <t>Woodleigh House, Henshaw Lane, Yeadon</t>
  </si>
  <si>
    <t>Mr A Clarke</t>
  </si>
  <si>
    <t>Guiseley &amp; Rawdon</t>
  </si>
  <si>
    <t>20/07887/FU</t>
  </si>
  <si>
    <t>68 Burley Road, Burley</t>
  </si>
  <si>
    <t>W.A. Barker Family Trust</t>
  </si>
  <si>
    <t>20/05778/FU</t>
  </si>
  <si>
    <t>Sandway Business Centre, Shannon Street, Richmond Hill</t>
  </si>
  <si>
    <t>LIV3NEON Ltd</t>
  </si>
  <si>
    <t>Burmantofts &amp; Richmond Hill</t>
  </si>
  <si>
    <t>HG2-125</t>
  </si>
  <si>
    <t>19/05296/FU</t>
  </si>
  <si>
    <t>Pit Lane, New Micklefield</t>
  </si>
  <si>
    <t>Taylor Wimpey Yorkshire And Ashdale Land And Property</t>
  </si>
  <si>
    <t>HG1-453</t>
  </si>
  <si>
    <t>20/00565/FU</t>
  </si>
  <si>
    <t>6 - 12 Lands Lane</t>
  </si>
  <si>
    <t>Mr Rowell</t>
  </si>
  <si>
    <t>HG1-251</t>
  </si>
  <si>
    <t>20/01898/FU</t>
  </si>
  <si>
    <t>Mistress Lane, Armley</t>
  </si>
  <si>
    <t>Leeds Community Homes</t>
  </si>
  <si>
    <t>20/02160/DPD</t>
  </si>
  <si>
    <t>Rawdon House, Green Lane, Yeadon_x000D_</t>
  </si>
  <si>
    <t>20/03244/FU</t>
  </si>
  <si>
    <t>Bramley Business Centre, Stanningley Lane</t>
  </si>
  <si>
    <t>Mr H Dean</t>
  </si>
  <si>
    <t>20/05175/RM</t>
  </si>
  <si>
    <t>Fearnville House, Dib Lane, Roundhay</t>
  </si>
  <si>
    <t>Property Investments Ltd</t>
  </si>
  <si>
    <t>HG1-305</t>
  </si>
  <si>
    <t>Avant Homes, Great North Developments Ltd &amp; Ashdale Land</t>
  </si>
  <si>
    <t>H3-3A.31</t>
  </si>
  <si>
    <t>HG2-143</t>
  </si>
  <si>
    <t>2124_3003</t>
  </si>
  <si>
    <t>Miller Homes</t>
  </si>
  <si>
    <t>20/08081/FU</t>
  </si>
  <si>
    <t>Brooklands Residential Home, 16 Harper Lane, Yeadon</t>
  </si>
  <si>
    <t>Parkour Properties (Yorkshire) Ltd</t>
  </si>
  <si>
    <t>20/08186/FU</t>
  </si>
  <si>
    <t>Land At Junction Of Park Lane &amp; Belle Vue Road, Woodhouse</t>
  </si>
  <si>
    <t>Mornington Ltd</t>
  </si>
  <si>
    <t>HG1-368</t>
  </si>
  <si>
    <t>20/08203/FU</t>
  </si>
  <si>
    <t>2100A</t>
  </si>
  <si>
    <t>Throstle Grove, Middleton</t>
  </si>
  <si>
    <t>H3-3A.18</t>
  </si>
  <si>
    <t>21/01561/RM</t>
  </si>
  <si>
    <t>34 Wakefield Road, _x000D_Rothwell</t>
  </si>
  <si>
    <t>A J Roberts Construction Ltd</t>
  </si>
  <si>
    <t xml:space="preserve">H3-3A.34 </t>
  </si>
  <si>
    <t>15/04003/DPD</t>
  </si>
  <si>
    <t>Swallow Hill Works, 353 Tong Road, Farnley, Leeds, LS12 4QG</t>
  </si>
  <si>
    <t>Priestley Construction Ltd</t>
  </si>
  <si>
    <t>15/05787/DPD</t>
  </si>
  <si>
    <t>Milton House, Queen Street, Morley, Leeds, LS27 9EB</t>
  </si>
  <si>
    <t>HG2-149</t>
  </si>
  <si>
    <t>16/02988/OT</t>
  </si>
  <si>
    <t xml:space="preserve">Lane Side Farm, Victoria Road, Churwell, Morley     </t>
  </si>
  <si>
    <t>16/03978/FU</t>
  </si>
  <si>
    <t>Greencroft Works, Kirk Lane, Yeadon</t>
  </si>
  <si>
    <t>Messrs D and J Greenwood</t>
  </si>
  <si>
    <t>16/05198/FU</t>
  </si>
  <si>
    <t>The Radius_x000D_, Springwell Road, _x000D_Holbeck_x000D_</t>
  </si>
  <si>
    <t>Citylife (Holdings) 4 Ltd - Mr N Brown</t>
  </si>
  <si>
    <t>16/05353/FU</t>
  </si>
  <si>
    <t>Kirkstall Design Centre_x000D_, Bridge Road_x000D_, Kirkstall</t>
  </si>
  <si>
    <t>Priestley Homes Ltd</t>
  </si>
  <si>
    <t>16/07062/FU</t>
  </si>
  <si>
    <t>83 - 91 Kirkgate, _x000D_Leeds</t>
  </si>
  <si>
    <t>Cityfusion Limited</t>
  </si>
  <si>
    <t>HG2-107</t>
  </si>
  <si>
    <t>16/07340/FU</t>
  </si>
  <si>
    <t>Kendal Drive/Rathmell Road, _x000D_Halton</t>
  </si>
  <si>
    <t>17/00484/FU</t>
  </si>
  <si>
    <t>Land At Former St Lukes Nursery_x000D_, Hunslet Hall Road</t>
  </si>
  <si>
    <t>Mr A Lenney</t>
  </si>
  <si>
    <t>17/00789/FU</t>
  </si>
  <si>
    <t>Salvation Army Church Hall, Opposite 123 _x000D_Kirkstall Lane_x000D_, Kirkstall_x000D_</t>
  </si>
  <si>
    <t>Mr Ismail RMI Developments Ltd</t>
  </si>
  <si>
    <t>Timber Tops, Forsythia Avenue, East Ardsley</t>
  </si>
  <si>
    <t>17/02829/FU</t>
  </si>
  <si>
    <t>Gildersome Youth Club, _x000D_Street Lane, Gildersome</t>
  </si>
  <si>
    <t>Riva Homes</t>
  </si>
  <si>
    <t>17/03332/FU</t>
  </si>
  <si>
    <t>25 Shafton Lane, _x000D_Holbeck</t>
  </si>
  <si>
    <t>C/O PADD Limited</t>
  </si>
  <si>
    <t>17/04337/FU</t>
  </si>
  <si>
    <t>219 - 223 Chapeltown Road, _x000D_Chapeltown</t>
  </si>
  <si>
    <t>Mrs Harrison</t>
  </si>
  <si>
    <t>AV25</t>
  </si>
  <si>
    <t>17/06296/FU</t>
  </si>
  <si>
    <t>Land Off Flax Place, Richmond Street And Marsh Lane, Richmond Hill</t>
  </si>
  <si>
    <t>17/07253/DPD</t>
  </si>
  <si>
    <t>Kimberley House_x000D_, 11 Woodhouse Square, _x000D_Woodhouse</t>
  </si>
  <si>
    <t>QAR Property LTD</t>
  </si>
  <si>
    <t>17/08361/FU</t>
  </si>
  <si>
    <t>Ellerby House, 1 - 2 Ellerby Lane, _x000D_Cross Green</t>
  </si>
  <si>
    <t>Bloomberg Estates Ltd</t>
  </si>
  <si>
    <t>18/01081/FU</t>
  </si>
  <si>
    <t>260-262 York Road</t>
  </si>
  <si>
    <t>Brewster Bye Architects Ltd</t>
  </si>
  <si>
    <t xml:space="preserve">LS9 9 </t>
  </si>
  <si>
    <t>19/02449/FU</t>
  </si>
  <si>
    <t xml:space="preserve">Former West Ardsley Day Centre, Westerton Road, Tingley
</t>
  </si>
  <si>
    <t>Barton Willmore</t>
  </si>
  <si>
    <t>MX1-12</t>
  </si>
  <si>
    <t>19/03109/FU</t>
  </si>
  <si>
    <t>Doncaster Monk Bridge, Globe Road</t>
  </si>
  <si>
    <t>Get Living Group (Leeds) Limited</t>
  </si>
  <si>
    <t>MX1-6</t>
  </si>
  <si>
    <t>20/05265/OT</t>
  </si>
  <si>
    <t>Land Between Mabgate, Macaulay Street, Argyll Road And Mabgate Mills, _x000D_Sheepscar</t>
  </si>
  <si>
    <t>Luminate Education Group</t>
  </si>
  <si>
    <t>MX2-23</t>
  </si>
  <si>
    <t>20/06989/RM</t>
  </si>
  <si>
    <t>200_411</t>
  </si>
  <si>
    <t>Quarry Hill_x000D_, St Peters Street_x000D_</t>
  </si>
  <si>
    <t>Quarry Hill Developments Ltd</t>
  </si>
  <si>
    <t>21/05689/OT</t>
  </si>
  <si>
    <t>Land To Rear Of 53 Main Street_x000D_, East Ardsley</t>
  </si>
  <si>
    <t>Mr K Carlton</t>
  </si>
  <si>
    <t>WF2 2</t>
  </si>
  <si>
    <t>19/05272/FU</t>
  </si>
  <si>
    <t>Stonewater, Leeds City College And Galliford Try Partners</t>
  </si>
  <si>
    <t>Mr C Wright</t>
  </si>
  <si>
    <t>21/00410/FU</t>
  </si>
  <si>
    <t>Fairburn House_x000D_, 44 Park Lane, Allerton Bywater_x000D_, WF10 2AT</t>
  </si>
  <si>
    <t>Yorkshire Choice Homes Ltd  (Allerton Bywater)</t>
  </si>
  <si>
    <t>17/02594/OT</t>
  </si>
  <si>
    <t>Land Off Racecourse Approach, Wetherby</t>
  </si>
  <si>
    <t>01</t>
  </si>
  <si>
    <t>Taylor Wimpey</t>
  </si>
  <si>
    <t>17/07958/FU</t>
  </si>
  <si>
    <t>Canal Mills, Brandon Street, Armley</t>
  </si>
  <si>
    <t>Rhodes Asset Management</t>
  </si>
  <si>
    <t>18/05022/FU</t>
  </si>
  <si>
    <t>Wood Farm, Wetherby Road, Scarcroft</t>
  </si>
  <si>
    <t>Mr D Kelly</t>
  </si>
  <si>
    <t>20/00006/FU</t>
  </si>
  <si>
    <t>Land Adj To Holdforth Place And Holdforth Gardens, New Wortley</t>
  </si>
  <si>
    <t>New Wortley Housing Association</t>
  </si>
  <si>
    <t>20/02780/FU</t>
  </si>
  <si>
    <t>2090B</t>
  </si>
  <si>
    <t>Grange Farm, Park Road, Colton</t>
  </si>
  <si>
    <t>LS15 9</t>
  </si>
  <si>
    <t>20/07743/FU</t>
  </si>
  <si>
    <t>Land Off Westminster Crescent, Halton</t>
  </si>
  <si>
    <t>20/08033/FU</t>
  </si>
  <si>
    <t>Arena Point, Merrion Way</t>
  </si>
  <si>
    <t>Kinga Limited</t>
  </si>
  <si>
    <t>21/01967/DPD</t>
  </si>
  <si>
    <t>Jefferson House, 27 Park Place</t>
  </si>
  <si>
    <t>Jefferson Investments Ltd</t>
  </si>
  <si>
    <t>21/01987/FU</t>
  </si>
  <si>
    <t>The Old Mill, Station Road, Morley</t>
  </si>
  <si>
    <t>SRSM Properties Ltd</t>
  </si>
  <si>
    <t>21/02844/FU</t>
  </si>
  <si>
    <t>McLaren Property (UK) 3 Ltd</t>
  </si>
  <si>
    <t>21/04605/DPD</t>
  </si>
  <si>
    <t>Bridge House, Outwood Lane, Horsforth</t>
  </si>
  <si>
    <t>St Agnes Ltd</t>
  </si>
  <si>
    <t>21/06316/DPD</t>
  </si>
  <si>
    <t>Stockdale House, Headingley Office Park, 8 Victoria Road, Hyde Park</t>
  </si>
  <si>
    <t>Bonsai Holding LLP</t>
  </si>
  <si>
    <t>Headingley &amp; Hyde Park</t>
  </si>
  <si>
    <t>21/02962/DPD</t>
  </si>
  <si>
    <t>Dysons Chambers, 12 - 14 Briggate</t>
  </si>
  <si>
    <t>Studious Investment Management Limited</t>
  </si>
  <si>
    <t>Hunslet &amp; Riverside</t>
  </si>
  <si>
    <t>21/02996/FU</t>
  </si>
  <si>
    <t>115-126 Briggate, 8-9 Kirkgate &amp; 7 Fish Street</t>
  </si>
  <si>
    <t>St James Place Uk Plc C/O Orchard Street Investment Manageme</t>
  </si>
  <si>
    <t>21/04977/DPD</t>
  </si>
  <si>
    <t>Exchange Court, 2 West Way, Woodhouse</t>
  </si>
  <si>
    <t>BBC Pension Trust Limited C/o Orchard Street</t>
  </si>
  <si>
    <t>Leonardo Building &amp; Thoresby House, 2 Rossington Street</t>
  </si>
  <si>
    <t>Completed site</t>
  </si>
  <si>
    <t>Site under construction</t>
  </si>
  <si>
    <t>Site with detailed planning permission</t>
  </si>
  <si>
    <t>Site with outline planning permission</t>
  </si>
  <si>
    <t>Former West Ardsley Day Centre, Westerton Road, Tingley</t>
  </si>
  <si>
    <t>Land To The East Of Otley Road, _x000D_Adel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</si>
</sst>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 tint="4.9989318521683403E-2"/>
      <name val="Arial"/>
      <family val="2"/>
    </font>
    <font>
      <sz val="10"/>
      <color theme="6" tint="-0.499984740745262"/>
      <name val="Arial"/>
      <family val="2"/>
    </font>
    <font>
      <sz val="10"/>
      <color theme="3" tint="-0.499984740745262"/>
      <name val="Arial"/>
      <family val="2"/>
    </font>
    <font>
      <sz val="10"/>
      <color theme="5" tint="-0.249977111117893"/>
      <name val="Arial"/>
      <family val="2"/>
    </font>
    <font>
      <sz val="10"/>
      <color theme="9" tint="-0.499984740745262"/>
      <name val="Arial"/>
      <family val="2"/>
    </font>
    <font>
      <b/>
      <sz val="10"/>
      <color theme="9" tint="-0.49998474074526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4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2" applyNumberFormat="0" applyAlignment="0" applyProtection="0"/>
    <xf numFmtId="0" fontId="15" fillId="28" borderId="3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2" applyNumberFormat="0" applyAlignment="0" applyProtection="0"/>
    <xf numFmtId="0" fontId="22" fillId="0" borderId="7" applyNumberFormat="0" applyFill="0" applyAlignment="0" applyProtection="0"/>
    <xf numFmtId="0" fontId="23" fillId="31" borderId="0" applyNumberFormat="0" applyBorder="0" applyAlignment="0" applyProtection="0"/>
    <xf numFmtId="0" fontId="4" fillId="0" borderId="0"/>
    <xf numFmtId="0" fontId="11" fillId="0" borderId="0"/>
    <xf numFmtId="0" fontId="9" fillId="0" borderId="0"/>
    <xf numFmtId="0" fontId="11" fillId="32" borderId="8" applyNumberFormat="0" applyFont="0" applyAlignment="0" applyProtection="0"/>
    <xf numFmtId="0" fontId="24" fillId="27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2" borderId="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9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</cellStyleXfs>
  <cellXfs count="86">
    <xf numFmtId="0" fontId="0" fillId="0" borderId="0" xfId="0"/>
    <xf numFmtId="0" fontId="5" fillId="0" borderId="0" xfId="0" applyFont="1" applyAlignment="1">
      <alignment horizontal="center" vertical="center" readingOrder="1"/>
    </xf>
    <xf numFmtId="0" fontId="28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readingOrder="1"/>
    </xf>
    <xf numFmtId="49" fontId="8" fillId="0" borderId="0" xfId="0" applyNumberFormat="1" applyFont="1" applyFill="1" applyBorder="1" applyAlignment="1">
      <alignment horizontal="center" vertical="center" readingOrder="1"/>
    </xf>
    <xf numFmtId="0" fontId="0" fillId="0" borderId="0" xfId="0" applyFill="1" applyAlignment="1">
      <alignment horizontal="center" vertical="center" readingOrder="1"/>
    </xf>
    <xf numFmtId="0" fontId="7" fillId="0" borderId="0" xfId="0" applyFont="1" applyFill="1" applyAlignment="1">
      <alignment horizontal="center" vertical="center" readingOrder="1"/>
    </xf>
    <xf numFmtId="2" fontId="0" fillId="0" borderId="0" xfId="0" applyNumberFormat="1" applyAlignment="1">
      <alignment horizontal="center" vertical="center" readingOrder="1"/>
    </xf>
    <xf numFmtId="1" fontId="0" fillId="0" borderId="0" xfId="0" applyNumberFormat="1" applyAlignment="1">
      <alignment horizontal="center" vertical="center" readingOrder="1"/>
    </xf>
    <xf numFmtId="164" fontId="0" fillId="0" borderId="0" xfId="0" applyNumberFormat="1" applyFill="1" applyAlignment="1">
      <alignment horizontal="center" vertical="center" readingOrder="1"/>
    </xf>
    <xf numFmtId="49" fontId="0" fillId="0" borderId="0" xfId="0" applyNumberFormat="1" applyFill="1" applyAlignment="1">
      <alignment horizontal="center" vertical="center" readingOrder="1"/>
    </xf>
    <xf numFmtId="49" fontId="29" fillId="0" borderId="0" xfId="0" applyNumberFormat="1" applyFont="1" applyFill="1" applyBorder="1" applyAlignment="1">
      <alignment horizontal="left" vertical="center" readingOrder="1"/>
    </xf>
    <xf numFmtId="0" fontId="0" fillId="0" borderId="0" xfId="0" applyFill="1" applyAlignment="1">
      <alignment horizontal="left" vertical="center" readingOrder="1"/>
    </xf>
    <xf numFmtId="1" fontId="0" fillId="0" borderId="0" xfId="0" applyNumberFormat="1" applyFill="1" applyAlignment="1">
      <alignment horizontal="center" vertical="center" readingOrder="1"/>
    </xf>
    <xf numFmtId="0" fontId="10" fillId="0" borderId="0" xfId="0" applyFont="1" applyAlignment="1">
      <alignment horizontal="center" vertical="center" readingOrder="1"/>
    </xf>
    <xf numFmtId="0" fontId="0" fillId="0" borderId="0" xfId="0"/>
    <xf numFmtId="0" fontId="28" fillId="33" borderId="0" xfId="0" applyFont="1" applyFill="1" applyAlignment="1">
      <alignment horizontal="left" vertical="center"/>
    </xf>
    <xf numFmtId="0" fontId="28" fillId="33" borderId="1" xfId="0" applyFont="1" applyFill="1" applyBorder="1" applyAlignment="1">
      <alignment horizontal="center" vertical="center" readingOrder="1"/>
    </xf>
    <xf numFmtId="0" fontId="28" fillId="34" borderId="1" xfId="0" applyFont="1" applyFill="1" applyBorder="1" applyAlignment="1">
      <alignment horizontal="center" vertical="center" readingOrder="1"/>
    </xf>
    <xf numFmtId="0" fontId="28" fillId="35" borderId="1" xfId="39" applyFont="1" applyFill="1" applyBorder="1" applyAlignment="1">
      <alignment horizontal="center" vertical="center" wrapText="1" readingOrder="1"/>
    </xf>
    <xf numFmtId="0" fontId="28" fillId="35" borderId="1" xfId="39" applyFont="1" applyFill="1" applyBorder="1" applyAlignment="1">
      <alignment horizontal="left" vertical="center" wrapText="1" readingOrder="1"/>
    </xf>
    <xf numFmtId="1" fontId="28" fillId="35" borderId="1" xfId="39" applyNumberFormat="1" applyFont="1" applyFill="1" applyBorder="1" applyAlignment="1">
      <alignment horizontal="center" vertical="center" wrapText="1" readingOrder="1"/>
    </xf>
    <xf numFmtId="0" fontId="0" fillId="0" borderId="11" xfId="0" applyBorder="1"/>
    <xf numFmtId="0" fontId="0" fillId="0" borderId="12" xfId="0" applyBorder="1" applyAlignment="1">
      <alignment horizontal="center"/>
    </xf>
    <xf numFmtId="0" fontId="28" fillId="33" borderId="1" xfId="0" applyFont="1" applyFill="1" applyBorder="1" applyAlignment="1">
      <alignment horizontal="center" vertical="center"/>
    </xf>
    <xf numFmtId="0" fontId="28" fillId="33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0" xfId="0" applyFont="1" applyFill="1" applyAlignment="1">
      <alignment horizontal="left" vertical="center" readingOrder="1"/>
    </xf>
    <xf numFmtId="2" fontId="10" fillId="0" borderId="0" xfId="0" applyNumberFormat="1" applyFont="1" applyAlignment="1">
      <alignment horizontal="center" vertical="center" readingOrder="1"/>
    </xf>
    <xf numFmtId="1" fontId="10" fillId="0" borderId="0" xfId="0" applyNumberFormat="1" applyFont="1" applyAlignment="1">
      <alignment horizontal="center" vertical="center" readingOrder="1"/>
    </xf>
    <xf numFmtId="0" fontId="10" fillId="0" borderId="0" xfId="0" applyFont="1" applyFill="1" applyAlignment="1">
      <alignment horizontal="center" vertical="center" readingOrder="1"/>
    </xf>
    <xf numFmtId="1" fontId="10" fillId="0" borderId="0" xfId="0" applyNumberFormat="1" applyFont="1" applyFill="1" applyAlignment="1">
      <alignment horizontal="center" vertical="center" readingOrder="1"/>
    </xf>
    <xf numFmtId="164" fontId="10" fillId="0" borderId="0" xfId="0" applyNumberFormat="1" applyFont="1" applyFill="1" applyAlignment="1">
      <alignment horizontal="center" vertical="center" readingOrder="1"/>
    </xf>
    <xf numFmtId="49" fontId="10" fillId="0" borderId="0" xfId="0" applyNumberFormat="1" applyFont="1" applyFill="1" applyAlignment="1">
      <alignment horizontal="center" vertical="center" readingOrder="1"/>
    </xf>
    <xf numFmtId="0" fontId="10" fillId="0" borderId="0" xfId="0" applyFont="1" applyFill="1" applyAlignment="1">
      <alignment horizontal="left" vertical="center" wrapText="1" readingOrder="1"/>
    </xf>
    <xf numFmtId="0" fontId="30" fillId="0" borderId="0" xfId="0" applyFont="1" applyAlignment="1">
      <alignment horizontal="center" vertical="center" readingOrder="1"/>
    </xf>
    <xf numFmtId="0" fontId="30" fillId="0" borderId="0" xfId="0" applyFont="1" applyFill="1" applyAlignment="1">
      <alignment horizontal="left" vertical="center" readingOrder="1"/>
    </xf>
    <xf numFmtId="2" fontId="30" fillId="0" borderId="0" xfId="0" applyNumberFormat="1" applyFont="1" applyAlignment="1">
      <alignment horizontal="center" vertical="center" readingOrder="1"/>
    </xf>
    <xf numFmtId="1" fontId="30" fillId="0" borderId="0" xfId="0" applyNumberFormat="1" applyFont="1" applyAlignment="1">
      <alignment horizontal="center" vertical="center" readingOrder="1"/>
    </xf>
    <xf numFmtId="0" fontId="30" fillId="0" borderId="0" xfId="0" applyFont="1" applyFill="1" applyAlignment="1">
      <alignment horizontal="center" vertical="center" readingOrder="1"/>
    </xf>
    <xf numFmtId="1" fontId="30" fillId="0" borderId="0" xfId="0" applyNumberFormat="1" applyFont="1" applyFill="1" applyAlignment="1">
      <alignment horizontal="center" vertical="center" readingOrder="1"/>
    </xf>
    <xf numFmtId="164" fontId="30" fillId="0" borderId="0" xfId="0" applyNumberFormat="1" applyFont="1" applyFill="1" applyAlignment="1">
      <alignment horizontal="center" vertical="center" readingOrder="1"/>
    </xf>
    <xf numFmtId="49" fontId="30" fillId="0" borderId="0" xfId="0" applyNumberFormat="1" applyFont="1" applyFill="1" applyAlignment="1">
      <alignment horizontal="center" vertical="center" readingOrder="1"/>
    </xf>
    <xf numFmtId="0" fontId="30" fillId="0" borderId="0" xfId="0" applyFont="1" applyFill="1" applyAlignment="1">
      <alignment horizontal="left" vertical="center" wrapText="1" readingOrder="1"/>
    </xf>
    <xf numFmtId="0" fontId="31" fillId="0" borderId="0" xfId="0" applyFont="1" applyAlignment="1">
      <alignment horizontal="center" vertical="center" readingOrder="1"/>
    </xf>
    <xf numFmtId="0" fontId="31" fillId="0" borderId="0" xfId="0" applyFont="1" applyFill="1" applyAlignment="1">
      <alignment horizontal="left" vertical="center" readingOrder="1"/>
    </xf>
    <xf numFmtId="2" fontId="31" fillId="0" borderId="0" xfId="0" applyNumberFormat="1" applyFont="1" applyAlignment="1">
      <alignment horizontal="center" vertical="center" readingOrder="1"/>
    </xf>
    <xf numFmtId="1" fontId="31" fillId="0" borderId="0" xfId="0" applyNumberFormat="1" applyFont="1" applyAlignment="1">
      <alignment horizontal="center" vertical="center" readingOrder="1"/>
    </xf>
    <xf numFmtId="0" fontId="31" fillId="0" borderId="0" xfId="0" applyFont="1" applyFill="1" applyAlignment="1">
      <alignment horizontal="center" vertical="center" readingOrder="1"/>
    </xf>
    <xf numFmtId="1" fontId="31" fillId="0" borderId="0" xfId="0" applyNumberFormat="1" applyFont="1" applyFill="1" applyAlignment="1">
      <alignment horizontal="center" vertical="center" readingOrder="1"/>
    </xf>
    <xf numFmtId="164" fontId="31" fillId="0" borderId="0" xfId="0" applyNumberFormat="1" applyFont="1" applyFill="1" applyAlignment="1">
      <alignment horizontal="center" vertical="center" readingOrder="1"/>
    </xf>
    <xf numFmtId="49" fontId="31" fillId="0" borderId="0" xfId="0" applyNumberFormat="1" applyFont="1" applyFill="1" applyAlignment="1">
      <alignment horizontal="center" vertical="center" readingOrder="1"/>
    </xf>
    <xf numFmtId="0" fontId="31" fillId="0" borderId="0" xfId="0" applyFont="1" applyFill="1" applyAlignment="1">
      <alignment horizontal="left" vertical="center" wrapText="1" readingOrder="1"/>
    </xf>
    <xf numFmtId="0" fontId="32" fillId="0" borderId="0" xfId="0" applyFont="1" applyAlignment="1">
      <alignment horizontal="center" vertical="center" readingOrder="1"/>
    </xf>
    <xf numFmtId="0" fontId="32" fillId="0" borderId="0" xfId="0" applyFont="1" applyFill="1" applyAlignment="1">
      <alignment horizontal="left" vertical="center" readingOrder="1"/>
    </xf>
    <xf numFmtId="2" fontId="32" fillId="0" borderId="0" xfId="0" applyNumberFormat="1" applyFont="1" applyAlignment="1">
      <alignment horizontal="center" vertical="center" readingOrder="1"/>
    </xf>
    <xf numFmtId="1" fontId="32" fillId="0" borderId="0" xfId="0" applyNumberFormat="1" applyFont="1" applyAlignment="1">
      <alignment horizontal="center" vertical="center" readingOrder="1"/>
    </xf>
    <xf numFmtId="0" fontId="32" fillId="0" borderId="0" xfId="0" applyFont="1" applyFill="1" applyAlignment="1">
      <alignment horizontal="center" vertical="center" readingOrder="1"/>
    </xf>
    <xf numFmtId="1" fontId="32" fillId="0" borderId="0" xfId="0" applyNumberFormat="1" applyFont="1" applyFill="1" applyAlignment="1">
      <alignment horizontal="center" vertical="center" readingOrder="1"/>
    </xf>
    <xf numFmtId="164" fontId="32" fillId="0" borderId="0" xfId="0" applyNumberFormat="1" applyFont="1" applyFill="1" applyAlignment="1">
      <alignment horizontal="center" vertical="center" readingOrder="1"/>
    </xf>
    <xf numFmtId="49" fontId="32" fillId="0" borderId="0" xfId="0" applyNumberFormat="1" applyFont="1" applyFill="1" applyAlignment="1">
      <alignment horizontal="center" vertical="center" readingOrder="1"/>
    </xf>
    <xf numFmtId="0" fontId="33" fillId="0" borderId="0" xfId="0" applyFont="1" applyAlignment="1">
      <alignment horizontal="center" vertical="center" readingOrder="1"/>
    </xf>
    <xf numFmtId="0" fontId="33" fillId="0" borderId="0" xfId="0" applyFont="1" applyFill="1" applyAlignment="1">
      <alignment horizontal="left" vertical="center" readingOrder="1"/>
    </xf>
    <xf numFmtId="2" fontId="33" fillId="0" borderId="0" xfId="0" applyNumberFormat="1" applyFont="1" applyAlignment="1">
      <alignment horizontal="center" vertical="center" readingOrder="1"/>
    </xf>
    <xf numFmtId="1" fontId="33" fillId="0" borderId="0" xfId="0" applyNumberFormat="1" applyFont="1" applyAlignment="1">
      <alignment horizontal="center" vertical="center" readingOrder="1"/>
    </xf>
    <xf numFmtId="0" fontId="33" fillId="0" borderId="0" xfId="0" applyFont="1" applyFill="1" applyAlignment="1">
      <alignment horizontal="center" vertical="center" readingOrder="1"/>
    </xf>
    <xf numFmtId="1" fontId="33" fillId="0" borderId="0" xfId="0" applyNumberFormat="1" applyFont="1" applyFill="1" applyAlignment="1">
      <alignment horizontal="center" vertical="center" readingOrder="1"/>
    </xf>
    <xf numFmtId="164" fontId="33" fillId="0" borderId="0" xfId="0" applyNumberFormat="1" applyFont="1" applyFill="1" applyAlignment="1">
      <alignment horizontal="center" vertical="center" readingOrder="1"/>
    </xf>
    <xf numFmtId="49" fontId="33" fillId="0" borderId="0" xfId="0" applyNumberFormat="1" applyFont="1" applyFill="1" applyAlignment="1">
      <alignment horizontal="center" vertical="center" readingOrder="1"/>
    </xf>
    <xf numFmtId="0" fontId="33" fillId="0" borderId="0" xfId="0" applyFont="1"/>
    <xf numFmtId="0" fontId="33" fillId="0" borderId="0" xfId="37" applyFont="1" applyFill="1" applyBorder="1" applyAlignment="1">
      <alignment horizontal="center" vertical="center" readingOrder="1"/>
    </xf>
    <xf numFmtId="0" fontId="33" fillId="0" borderId="0" xfId="37" applyFont="1" applyBorder="1" applyAlignment="1">
      <alignment horizontal="center" vertical="center" readingOrder="1"/>
    </xf>
    <xf numFmtId="0" fontId="33" fillId="0" borderId="0" xfId="37" applyFont="1"/>
    <xf numFmtId="0" fontId="33" fillId="0" borderId="0" xfId="37" applyFont="1" applyFill="1" applyBorder="1" applyAlignment="1">
      <alignment horizontal="left" vertical="center" readingOrder="1"/>
    </xf>
    <xf numFmtId="0" fontId="33" fillId="0" borderId="0" xfId="87" applyFont="1" applyFill="1" applyBorder="1" applyAlignment="1">
      <alignment horizontal="center" vertical="center" wrapText="1" readingOrder="1"/>
    </xf>
    <xf numFmtId="1" fontId="33" fillId="0" borderId="0" xfId="37" applyNumberFormat="1" applyFont="1" applyBorder="1" applyAlignment="1">
      <alignment horizontal="center" vertical="center" readingOrder="1"/>
    </xf>
    <xf numFmtId="1" fontId="33" fillId="0" borderId="0" xfId="37" applyNumberFormat="1" applyFont="1" applyFill="1" applyBorder="1" applyAlignment="1">
      <alignment horizontal="center" vertical="center" readingOrder="1"/>
    </xf>
    <xf numFmtId="14" fontId="33" fillId="0" borderId="0" xfId="37" applyNumberFormat="1" applyFont="1" applyFill="1" applyBorder="1" applyAlignment="1">
      <alignment horizontal="center" vertical="center" readingOrder="1"/>
    </xf>
    <xf numFmtId="0" fontId="33" fillId="0" borderId="0" xfId="37" applyFont="1" applyAlignment="1">
      <alignment horizontal="center" vertical="center"/>
    </xf>
    <xf numFmtId="164" fontId="33" fillId="0" borderId="0" xfId="37" applyNumberFormat="1" applyFont="1" applyFill="1" applyBorder="1" applyAlignment="1">
      <alignment horizontal="center" vertical="center" readingOrder="1"/>
    </xf>
    <xf numFmtId="49" fontId="33" fillId="0" borderId="0" xfId="37" applyNumberFormat="1" applyFont="1" applyFill="1" applyBorder="1" applyAlignment="1">
      <alignment horizontal="center" vertical="center" readingOrder="1"/>
    </xf>
    <xf numFmtId="0" fontId="34" fillId="0" borderId="0" xfId="0" applyFont="1" applyAlignment="1">
      <alignment horizontal="center" vertical="center" readingOrder="1"/>
    </xf>
  </cellXfs>
  <cellStyles count="144">
    <cellStyle name="20% - Accent1" xfId="1" builtinId="30" customBuiltin="1"/>
    <cellStyle name="20% - Accent1 2" xfId="45" xr:uid="{00000000-0005-0000-0000-000001000000}"/>
    <cellStyle name="20% - Accent1 2 2" xfId="73" xr:uid="{339484B5-99F2-4B51-B7E0-A2C3082907AC}"/>
    <cellStyle name="20% - Accent1 2 2 2" xfId="130" xr:uid="{2AA28F70-0F87-4FC3-9AEE-0F1A9D213037}"/>
    <cellStyle name="20% - Accent1 2 3" xfId="102" xr:uid="{6D3617B3-DD0C-415E-A116-C5C1DAB7798B}"/>
    <cellStyle name="20% - Accent1 3" xfId="59" xr:uid="{A0526C34-EE28-4A7F-B3E0-283B804A4C63}"/>
    <cellStyle name="20% - Accent1 3 2" xfId="116" xr:uid="{0CF90B1C-0CA5-48FB-9458-41C7584D2DDE}"/>
    <cellStyle name="20% - Accent1 4" xfId="88" xr:uid="{AC2EDBAB-143D-4D53-B7B9-30B074B9B024}"/>
    <cellStyle name="20% - Accent2" xfId="2" builtinId="34" customBuiltin="1"/>
    <cellStyle name="20% - Accent2 2" xfId="46" xr:uid="{00000000-0005-0000-0000-000003000000}"/>
    <cellStyle name="20% - Accent2 2 2" xfId="74" xr:uid="{BDB77217-D96B-4AA6-82AB-562B4C063081}"/>
    <cellStyle name="20% - Accent2 2 2 2" xfId="131" xr:uid="{BD9F8219-6F78-4BAA-9A23-D6471B937FE8}"/>
    <cellStyle name="20% - Accent2 2 3" xfId="103" xr:uid="{3364396A-8D75-45C7-8765-78144E658949}"/>
    <cellStyle name="20% - Accent2 3" xfId="60" xr:uid="{3A5A1F8E-E433-4F15-8681-7826D0308FA7}"/>
    <cellStyle name="20% - Accent2 3 2" xfId="117" xr:uid="{9B75C2C0-654B-4F3E-A013-E5E6DB4B1F26}"/>
    <cellStyle name="20% - Accent2 4" xfId="89" xr:uid="{1D56CA47-275C-476C-BC90-E7213AE4F978}"/>
    <cellStyle name="20% - Accent3" xfId="3" builtinId="38" customBuiltin="1"/>
    <cellStyle name="20% - Accent3 2" xfId="47" xr:uid="{00000000-0005-0000-0000-000005000000}"/>
    <cellStyle name="20% - Accent3 2 2" xfId="75" xr:uid="{FCB65A20-FAC9-489A-B34F-BAE8A2600B61}"/>
    <cellStyle name="20% - Accent3 2 2 2" xfId="132" xr:uid="{E9682A29-1919-44B5-ADFC-B8ADE42F2974}"/>
    <cellStyle name="20% - Accent3 2 3" xfId="104" xr:uid="{7B385F07-A81E-4067-80A8-5791012411FF}"/>
    <cellStyle name="20% - Accent3 3" xfId="61" xr:uid="{C4F5A6F6-312E-49C3-AF89-1F24D4467307}"/>
    <cellStyle name="20% - Accent3 3 2" xfId="118" xr:uid="{F62289A1-7A10-4E01-8657-3165BD2FF0CF}"/>
    <cellStyle name="20% - Accent3 4" xfId="90" xr:uid="{1EEA9290-1023-41E6-80F5-F8D8E0677F08}"/>
    <cellStyle name="20% - Accent4" xfId="4" builtinId="42" customBuiltin="1"/>
    <cellStyle name="20% - Accent4 2" xfId="48" xr:uid="{00000000-0005-0000-0000-000007000000}"/>
    <cellStyle name="20% - Accent4 2 2" xfId="76" xr:uid="{73DE74EE-69A0-4807-AC1F-0507A68F7C76}"/>
    <cellStyle name="20% - Accent4 2 2 2" xfId="133" xr:uid="{88F4C7CC-119B-40D9-A247-B3587254E5AC}"/>
    <cellStyle name="20% - Accent4 2 3" xfId="105" xr:uid="{B030EF69-C045-43E7-96E2-829736B48973}"/>
    <cellStyle name="20% - Accent4 3" xfId="62" xr:uid="{06E2B3E0-7D2B-44F5-888F-4306859DAA1A}"/>
    <cellStyle name="20% - Accent4 3 2" xfId="119" xr:uid="{452FA02F-F577-4293-81CF-1D0FDDA4F5F0}"/>
    <cellStyle name="20% - Accent4 4" xfId="91" xr:uid="{FEBCD3B3-8611-4468-AA30-6AEAA8AF84FE}"/>
    <cellStyle name="20% - Accent5" xfId="5" builtinId="46" customBuiltin="1"/>
    <cellStyle name="20% - Accent5 2" xfId="49" xr:uid="{00000000-0005-0000-0000-000009000000}"/>
    <cellStyle name="20% - Accent5 2 2" xfId="77" xr:uid="{40B4D97F-F3E4-46CA-9E47-7130E26403F6}"/>
    <cellStyle name="20% - Accent5 2 2 2" xfId="134" xr:uid="{2F61EB81-E444-4BA3-9EE5-31947808B9DB}"/>
    <cellStyle name="20% - Accent5 2 3" xfId="106" xr:uid="{928BB5C0-C658-47F1-B040-343A9617264A}"/>
    <cellStyle name="20% - Accent5 3" xfId="63" xr:uid="{3600A97E-48AC-4B44-91CB-EB8D66D7A3FC}"/>
    <cellStyle name="20% - Accent5 3 2" xfId="120" xr:uid="{2EA7DDC9-1E54-4A01-9FE7-6062E5D1BB0F}"/>
    <cellStyle name="20% - Accent5 4" xfId="92" xr:uid="{CA5A3726-AD74-44F3-BD7B-42C5F19D0B94}"/>
    <cellStyle name="20% - Accent6" xfId="6" builtinId="50" customBuiltin="1"/>
    <cellStyle name="20% - Accent6 2" xfId="50" xr:uid="{00000000-0005-0000-0000-00000B000000}"/>
    <cellStyle name="20% - Accent6 2 2" xfId="78" xr:uid="{D28991F3-A87B-4783-8E83-99B8E4004FF2}"/>
    <cellStyle name="20% - Accent6 2 2 2" xfId="135" xr:uid="{6D25011E-20A2-4FA8-92AF-C8A2ACF63AD9}"/>
    <cellStyle name="20% - Accent6 2 3" xfId="107" xr:uid="{943F12D2-E5ED-4D05-B233-39988382D8E5}"/>
    <cellStyle name="20% - Accent6 3" xfId="64" xr:uid="{D9E9AE86-FE2F-4598-8576-C6F61C4ECA45}"/>
    <cellStyle name="20% - Accent6 3 2" xfId="121" xr:uid="{65B6CD5C-1275-4674-9745-DAA041730F16}"/>
    <cellStyle name="20% - Accent6 4" xfId="93" xr:uid="{36638E9F-F038-41FE-AACE-ED7385E2CB1D}"/>
    <cellStyle name="40% - Accent1" xfId="7" builtinId="31" customBuiltin="1"/>
    <cellStyle name="40% - Accent1 2" xfId="51" xr:uid="{00000000-0005-0000-0000-00000D000000}"/>
    <cellStyle name="40% - Accent1 2 2" xfId="79" xr:uid="{7D2CDD7D-C231-4DDC-B3CC-2A528AFE195F}"/>
    <cellStyle name="40% - Accent1 2 2 2" xfId="136" xr:uid="{61EF41F8-D388-499B-9C84-2EBE9F046212}"/>
    <cellStyle name="40% - Accent1 2 3" xfId="108" xr:uid="{249D413C-74E6-40C4-A077-DE4085038F42}"/>
    <cellStyle name="40% - Accent1 3" xfId="65" xr:uid="{2899B687-DA04-42E1-B086-7DA334794218}"/>
    <cellStyle name="40% - Accent1 3 2" xfId="122" xr:uid="{48DF4843-DA3F-4F72-AFC8-892685922332}"/>
    <cellStyle name="40% - Accent1 4" xfId="94" xr:uid="{37322C32-A9A2-4E47-8600-24AD64202789}"/>
    <cellStyle name="40% - Accent2" xfId="8" builtinId="35" customBuiltin="1"/>
    <cellStyle name="40% - Accent2 2" xfId="52" xr:uid="{00000000-0005-0000-0000-00000F000000}"/>
    <cellStyle name="40% - Accent2 2 2" xfId="80" xr:uid="{B8409A9F-7EB3-4224-9557-A7E33C3AEC09}"/>
    <cellStyle name="40% - Accent2 2 2 2" xfId="137" xr:uid="{15983C1A-A37F-4097-A8D1-AC3CCBFE4621}"/>
    <cellStyle name="40% - Accent2 2 3" xfId="109" xr:uid="{38E9CCFA-590D-44A1-8933-23DEB47A654D}"/>
    <cellStyle name="40% - Accent2 3" xfId="66" xr:uid="{C0EAA37B-DEF0-4B9E-8F5D-DC4CDFA4A062}"/>
    <cellStyle name="40% - Accent2 3 2" xfId="123" xr:uid="{EEF5EB66-B38B-45FC-A448-21711EBDB4C0}"/>
    <cellStyle name="40% - Accent2 4" xfId="95" xr:uid="{AED75E0B-C5DE-4FC4-AF4D-D15DC10C7B09}"/>
    <cellStyle name="40% - Accent3" xfId="9" builtinId="39" customBuiltin="1"/>
    <cellStyle name="40% - Accent3 2" xfId="53" xr:uid="{00000000-0005-0000-0000-000011000000}"/>
    <cellStyle name="40% - Accent3 2 2" xfId="81" xr:uid="{6122DF5B-B412-40BA-A954-1089684DB6C9}"/>
    <cellStyle name="40% - Accent3 2 2 2" xfId="138" xr:uid="{7ABF9BC4-B71C-4EAE-8589-DA6B476DE6AC}"/>
    <cellStyle name="40% - Accent3 2 3" xfId="110" xr:uid="{9FC16767-5CE2-44A4-8FCB-9D82BB3754FA}"/>
    <cellStyle name="40% - Accent3 3" xfId="67" xr:uid="{0D584368-3D82-4C4D-AC80-5CCD74D906E2}"/>
    <cellStyle name="40% - Accent3 3 2" xfId="124" xr:uid="{9FAADE54-2637-4F1F-95BF-E530C0C7E0B9}"/>
    <cellStyle name="40% - Accent3 4" xfId="96" xr:uid="{2842A127-56CA-4231-A7B6-CA294AACF748}"/>
    <cellStyle name="40% - Accent4" xfId="10" builtinId="43" customBuiltin="1"/>
    <cellStyle name="40% - Accent4 2" xfId="54" xr:uid="{00000000-0005-0000-0000-000013000000}"/>
    <cellStyle name="40% - Accent4 2 2" xfId="82" xr:uid="{6272AD3F-5CD3-4E7C-B8CA-70C60C46CF4C}"/>
    <cellStyle name="40% - Accent4 2 2 2" xfId="139" xr:uid="{4AACAF50-D7ED-4A82-8F73-E907943D1AFB}"/>
    <cellStyle name="40% - Accent4 2 3" xfId="111" xr:uid="{32B37EB1-F4FC-42A0-B0AE-E32814943D38}"/>
    <cellStyle name="40% - Accent4 3" xfId="68" xr:uid="{F0626660-446A-43CE-8808-6135F6B0EAB0}"/>
    <cellStyle name="40% - Accent4 3 2" xfId="125" xr:uid="{7825ADD4-9303-48CF-BF1F-24BFF37E6F81}"/>
    <cellStyle name="40% - Accent4 4" xfId="97" xr:uid="{BD078FFA-6764-482B-8222-C12C98BF6BA2}"/>
    <cellStyle name="40% - Accent5" xfId="11" builtinId="47" customBuiltin="1"/>
    <cellStyle name="40% - Accent5 2" xfId="55" xr:uid="{00000000-0005-0000-0000-000015000000}"/>
    <cellStyle name="40% - Accent5 2 2" xfId="83" xr:uid="{E80D87B7-A82D-4D3C-B890-581F554710FE}"/>
    <cellStyle name="40% - Accent5 2 2 2" xfId="140" xr:uid="{5790B10E-29A7-409A-ABCB-4B2AE726E99F}"/>
    <cellStyle name="40% - Accent5 2 3" xfId="112" xr:uid="{0ABFD565-02FB-4F84-803D-EAEF172FABA6}"/>
    <cellStyle name="40% - Accent5 3" xfId="69" xr:uid="{2CE349A7-B03E-4925-9665-8E285C5B3F8C}"/>
    <cellStyle name="40% - Accent5 3 2" xfId="126" xr:uid="{ED35C9C8-5A0E-49A0-800E-890743015F7F}"/>
    <cellStyle name="40% - Accent5 4" xfId="98" xr:uid="{1E9338FC-E1A2-486B-AA0A-31DB581FD31A}"/>
    <cellStyle name="40% - Accent6" xfId="12" builtinId="51" customBuiltin="1"/>
    <cellStyle name="40% - Accent6 2" xfId="56" xr:uid="{00000000-0005-0000-0000-000017000000}"/>
    <cellStyle name="40% - Accent6 2 2" xfId="84" xr:uid="{16A1B403-AB2D-4F12-9218-D4515EEB3747}"/>
    <cellStyle name="40% - Accent6 2 2 2" xfId="141" xr:uid="{730C5C37-2AD7-473E-A5C5-5F954423B39B}"/>
    <cellStyle name="40% - Accent6 2 3" xfId="113" xr:uid="{63972C45-E223-448D-904A-CC54881398FE}"/>
    <cellStyle name="40% - Accent6 3" xfId="70" xr:uid="{9788F0C6-5049-4E32-9F10-80112AD1E69C}"/>
    <cellStyle name="40% - Accent6 3 2" xfId="127" xr:uid="{5B3AFE71-4E8F-4B74-B2B2-C469476E91C6}"/>
    <cellStyle name="40% - Accent6 4" xfId="99" xr:uid="{8E477508-00F9-42B2-AB55-885871820A24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31000000}"/>
    <cellStyle name="Normal 3" xfId="38" xr:uid="{00000000-0005-0000-0000-000032000000}"/>
    <cellStyle name="Normal 3 2" xfId="57" xr:uid="{00000000-0005-0000-0000-000033000000}"/>
    <cellStyle name="Normal 3 2 2" xfId="85" xr:uid="{3F06FD76-9B52-4140-B4D4-F09E1BA4BE61}"/>
    <cellStyle name="Normal 3 2 2 2" xfId="142" xr:uid="{1E2733E8-80F1-4304-9F67-61A8F60105A2}"/>
    <cellStyle name="Normal 3 2 3" xfId="114" xr:uid="{09D30D05-D1C1-42E7-94EA-8B1BB58FB581}"/>
    <cellStyle name="Normal 3 3" xfId="71" xr:uid="{430C69B3-3B66-4638-9988-B05385AC80EA}"/>
    <cellStyle name="Normal 3 3 2" xfId="128" xr:uid="{37A5BA4F-C13E-4A24-9744-6A16FC952FCA}"/>
    <cellStyle name="Normal 3 4" xfId="100" xr:uid="{16C67FB1-A7DE-45E6-8F3C-07D68BB4FC71}"/>
    <cellStyle name="Normal_HLA_masterfile 2" xfId="87" xr:uid="{FA2F58BA-803A-4FED-B13E-9BFF2ACFBE9B}"/>
    <cellStyle name="Normal_HSLAMAST_master" xfId="39" xr:uid="{00000000-0005-0000-0000-000035000000}"/>
    <cellStyle name="Note 2" xfId="40" xr:uid="{00000000-0005-0000-0000-000036000000}"/>
    <cellStyle name="Note 2 2" xfId="58" xr:uid="{00000000-0005-0000-0000-000037000000}"/>
    <cellStyle name="Note 2 2 2" xfId="86" xr:uid="{AEBCD724-BA5A-4B5F-B8DC-8825CF629D8C}"/>
    <cellStyle name="Note 2 2 2 2" xfId="143" xr:uid="{EB36BB5F-55C3-48F6-A007-4F016173BA84}"/>
    <cellStyle name="Note 2 2 3" xfId="115" xr:uid="{9E682AA7-541E-4059-8E43-8E0623F0DABD}"/>
    <cellStyle name="Note 2 3" xfId="72" xr:uid="{2CA25708-BD49-4CF3-B90F-68E048661B79}"/>
    <cellStyle name="Note 2 3 2" xfId="129" xr:uid="{771DDC7E-F3A5-4975-8BA7-7AA10B92C495}"/>
    <cellStyle name="Note 2 4" xfId="101" xr:uid="{0C525321-5F90-4978-9631-FE0631F48813}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PI\DATA\Housing\Exports\Land%20Availability%20-%20Completions\p2%20comps%20all%20units\2021_22\p2comps_allunits%2001_07_21%20to%2030_09_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p2compsallunits"/>
      <sheetName val="HLA"/>
      <sheetName val="Sites"/>
    </sheetNames>
    <sheetDataSet>
      <sheetData sheetId="0"/>
      <sheetData sheetId="1"/>
      <sheetData sheetId="2">
        <row r="1">
          <cell r="A1" t="str">
            <v>Site_Ref</v>
          </cell>
          <cell r="B1" t="str">
            <v>SHLAA_Ref</v>
          </cell>
          <cell r="C1" t="str">
            <v>SAPRef</v>
          </cell>
          <cell r="D1" t="str">
            <v>Planning_Ref</v>
          </cell>
          <cell r="E1" t="str">
            <v>Location</v>
          </cell>
        </row>
        <row r="2">
          <cell r="A2">
            <v>2100341</v>
          </cell>
          <cell r="B2">
            <v>467</v>
          </cell>
          <cell r="C2" t="str">
            <v>AV41</v>
          </cell>
          <cell r="D2" t="str">
            <v>17/9/00142/MOD</v>
          </cell>
          <cell r="E2" t="str">
            <v>Hunslet Mill, Goodman Street</v>
          </cell>
        </row>
        <row r="3">
          <cell r="A3">
            <v>2003543</v>
          </cell>
          <cell r="B3">
            <v>407</v>
          </cell>
          <cell r="C3" t="str">
            <v>HG1-464</v>
          </cell>
          <cell r="D3" t="str">
            <v>14/04641/FU</v>
          </cell>
          <cell r="E3" t="str">
            <v>Sweet Street And Manor Road, Holbeck (Dandara)</v>
          </cell>
        </row>
        <row r="4">
          <cell r="A4">
            <v>2800270</v>
          </cell>
          <cell r="B4">
            <v>734</v>
          </cell>
          <cell r="C4" t="str">
            <v>HG1-1</v>
          </cell>
          <cell r="D4" t="str">
            <v>16/04643/FU</v>
          </cell>
          <cell r="E4" t="str">
            <v>Chevin Park _x000D_Former High Royds Hospital</v>
          </cell>
        </row>
        <row r="5">
          <cell r="A5">
            <v>3300130</v>
          </cell>
          <cell r="B5" t="str">
            <v>818 &amp; 310</v>
          </cell>
          <cell r="C5" t="str">
            <v>MX1-27</v>
          </cell>
          <cell r="D5" t="str">
            <v>17/02935/FU</v>
          </cell>
          <cell r="E5" t="str">
            <v>Park Lane, Allerton Bywater (Station Road)</v>
          </cell>
        </row>
        <row r="6">
          <cell r="A6">
            <v>2003910</v>
          </cell>
          <cell r="B6">
            <v>419</v>
          </cell>
          <cell r="C6" t="str">
            <v>AV26</v>
          </cell>
          <cell r="D6" t="str">
            <v>08/06681/FU</v>
          </cell>
          <cell r="E6" t="str">
            <v>The Gateway, East Street, Marsh Lane</v>
          </cell>
        </row>
        <row r="7">
          <cell r="A7">
            <v>2300130</v>
          </cell>
          <cell r="D7" t="str">
            <v>H23/90/86/</v>
          </cell>
          <cell r="E7" t="str">
            <v>Hopewell Farm, High Street, Morley</v>
          </cell>
        </row>
        <row r="8">
          <cell r="A8">
            <v>2604110</v>
          </cell>
          <cell r="B8">
            <v>1144</v>
          </cell>
          <cell r="C8" t="str">
            <v>HG1-242</v>
          </cell>
          <cell r="D8" t="str">
            <v>14/06495/FU</v>
          </cell>
          <cell r="E8" t="str">
            <v>Former Police Garages &amp; St Michael's College, Belle Vue Road, Woodhouse</v>
          </cell>
        </row>
        <row r="9">
          <cell r="A9">
            <v>2003520</v>
          </cell>
          <cell r="B9">
            <v>404</v>
          </cell>
          <cell r="D9" t="str">
            <v>09/01746/FU</v>
          </cell>
          <cell r="E9" t="str">
            <v>Claypit Lane LS2</v>
          </cell>
        </row>
        <row r="10">
          <cell r="A10">
            <v>3401811</v>
          </cell>
          <cell r="B10">
            <v>846</v>
          </cell>
          <cell r="C10" t="str">
            <v>HG1-234</v>
          </cell>
          <cell r="D10" t="str">
            <v>06/02904/FU</v>
          </cell>
          <cell r="E10" t="str">
            <v>Killingbeck Hospital C LS14</v>
          </cell>
        </row>
        <row r="11">
          <cell r="A11">
            <v>2200130</v>
          </cell>
          <cell r="D11" t="str">
            <v>22/35/95/FU</v>
          </cell>
          <cell r="E11" t="str">
            <v>Thorpe Lane, LS 10</v>
          </cell>
        </row>
        <row r="12">
          <cell r="A12">
            <v>2004480</v>
          </cell>
          <cell r="B12">
            <v>444</v>
          </cell>
          <cell r="C12" t="str">
            <v>AV21</v>
          </cell>
          <cell r="D12" t="str">
            <v>07/06513/FU</v>
          </cell>
          <cell r="E12" t="str">
            <v>The Parade &amp; The Drive, LS9</v>
          </cell>
        </row>
        <row r="13">
          <cell r="A13">
            <v>2003160</v>
          </cell>
          <cell r="D13" t="str">
            <v>20/550/01/FU</v>
          </cell>
          <cell r="E13" t="str">
            <v>Gotts Road, LS12</v>
          </cell>
        </row>
        <row r="14">
          <cell r="A14">
            <v>2201382</v>
          </cell>
          <cell r="B14">
            <v>502</v>
          </cell>
          <cell r="C14" t="str">
            <v>HG1-357</v>
          </cell>
          <cell r="D14" t="str">
            <v>22/113/05/RM</v>
          </cell>
          <cell r="E14" t="str">
            <v>Sharp Lane B (Barratt)</v>
          </cell>
        </row>
        <row r="15">
          <cell r="A15">
            <v>2003130</v>
          </cell>
          <cell r="D15" t="str">
            <v>20/138/04/FU</v>
          </cell>
          <cell r="E15" t="str">
            <v>Royal Mail, Wellington Street LS1</v>
          </cell>
        </row>
        <row r="16">
          <cell r="A16">
            <v>2006240</v>
          </cell>
          <cell r="B16">
            <v>5011</v>
          </cell>
          <cell r="D16" t="str">
            <v>16/07741/FU</v>
          </cell>
          <cell r="E16" t="str">
            <v>Land At St Albans Place And Belgrave Gardens</v>
          </cell>
        </row>
        <row r="17">
          <cell r="A17">
            <v>2002850</v>
          </cell>
          <cell r="D17" t="str">
            <v>20/217/03/RM</v>
          </cell>
          <cell r="E17" t="str">
            <v>Clarence Dock, LS10 Blocks A &amp; B</v>
          </cell>
        </row>
        <row r="18">
          <cell r="A18">
            <v>3200120</v>
          </cell>
          <cell r="B18">
            <v>796</v>
          </cell>
          <cell r="C18" t="str">
            <v>HG1-287</v>
          </cell>
          <cell r="D18" t="str">
            <v>12/03402/FU</v>
          </cell>
          <cell r="E18" t="str">
            <v>Grimes Dyke, York Road, LS14</v>
          </cell>
        </row>
        <row r="19">
          <cell r="A19">
            <v>2500650</v>
          </cell>
          <cell r="D19" t="str">
            <v>H25/267/78/</v>
          </cell>
          <cell r="E19" t="str">
            <v>Farsley Beck Bottom</v>
          </cell>
        </row>
        <row r="20">
          <cell r="A20">
            <v>2701480</v>
          </cell>
          <cell r="B20">
            <v>1339</v>
          </cell>
          <cell r="C20" t="str">
            <v>HG1-97</v>
          </cell>
          <cell r="D20" t="str">
            <v>17/02067/FU</v>
          </cell>
          <cell r="E20" t="str">
            <v>Former Site The Manor, Calverley Lane</v>
          </cell>
        </row>
        <row r="21">
          <cell r="A21">
            <v>2200461</v>
          </cell>
          <cell r="B21">
            <v>495</v>
          </cell>
          <cell r="C21" t="str">
            <v>HG1-379</v>
          </cell>
          <cell r="D21" t="str">
            <v>08/06250/FU</v>
          </cell>
          <cell r="E21" t="str">
            <v>FALL LANE (WEST) EAST ARDSLEY</v>
          </cell>
        </row>
        <row r="22">
          <cell r="A22">
            <v>3401770</v>
          </cell>
          <cell r="B22">
            <v>2154</v>
          </cell>
          <cell r="C22" t="str">
            <v>HG1-296</v>
          </cell>
          <cell r="D22" t="str">
            <v>15/07300/FU</v>
          </cell>
          <cell r="E22" t="str">
            <v>Land At Seacroft Hospital, York Road</v>
          </cell>
        </row>
        <row r="23">
          <cell r="A23">
            <v>3100180</v>
          </cell>
          <cell r="B23">
            <v>1046</v>
          </cell>
          <cell r="C23" t="str">
            <v>HG1-28</v>
          </cell>
          <cell r="D23" t="str">
            <v>15/07291/RM</v>
          </cell>
          <cell r="E23" t="str">
            <v>Spofforth Hill, Wetherby</v>
          </cell>
        </row>
        <row r="24">
          <cell r="A24">
            <v>2003111</v>
          </cell>
          <cell r="D24" t="str">
            <v>20/283/02/FU</v>
          </cell>
          <cell r="E24" t="str">
            <v>Bowman Lane, LS10</v>
          </cell>
        </row>
        <row r="25">
          <cell r="A25">
            <v>2006410</v>
          </cell>
          <cell r="B25">
            <v>5426</v>
          </cell>
          <cell r="D25" t="str">
            <v>18/01711/FU</v>
          </cell>
          <cell r="E25" t="str">
            <v>Land At Portland Crescent_x000D_, Leeds_x000D_, LS2 8BL</v>
          </cell>
        </row>
        <row r="26">
          <cell r="A26">
            <v>2003760</v>
          </cell>
          <cell r="B26">
            <v>416</v>
          </cell>
          <cell r="D26" t="str">
            <v>07/03719/FU</v>
          </cell>
          <cell r="E26" t="str">
            <v>Regent House, Regent Street, LS2</v>
          </cell>
        </row>
        <row r="27">
          <cell r="A27">
            <v>2201386</v>
          </cell>
          <cell r="B27">
            <v>500</v>
          </cell>
          <cell r="C27" t="str">
            <v>HG1-282</v>
          </cell>
          <cell r="D27" t="str">
            <v>22/113/05/RM</v>
          </cell>
          <cell r="E27" t="str">
            <v>Sharp Lane F (Wimpy)</v>
          </cell>
        </row>
        <row r="28">
          <cell r="A28">
            <v>2100342</v>
          </cell>
          <cell r="B28">
            <v>468</v>
          </cell>
          <cell r="C28" t="str">
            <v>AV43</v>
          </cell>
          <cell r="D28" t="str">
            <v>13/00251/FU</v>
          </cell>
          <cell r="E28" t="str">
            <v>Land At Yarn Street, Hunslet</v>
          </cell>
        </row>
        <row r="29">
          <cell r="A29">
            <v>2004520</v>
          </cell>
          <cell r="B29">
            <v>448</v>
          </cell>
          <cell r="D29" t="str">
            <v>20/190/05/FU</v>
          </cell>
          <cell r="E29" t="str">
            <v>Granary Wharf, LS1</v>
          </cell>
        </row>
        <row r="30">
          <cell r="A30">
            <v>2200320</v>
          </cell>
          <cell r="B30">
            <v>492</v>
          </cell>
          <cell r="D30" t="str">
            <v>22/379/03/FU</v>
          </cell>
          <cell r="E30" t="str">
            <v>St Georges Hospital, Rothwell</v>
          </cell>
        </row>
        <row r="31">
          <cell r="A31">
            <v>2003544</v>
          </cell>
          <cell r="D31" t="str">
            <v>20/488/05/FU</v>
          </cell>
          <cell r="E31" t="str">
            <v>20-22 MANOR ROAD LS11</v>
          </cell>
        </row>
        <row r="32">
          <cell r="A32">
            <v>2003700</v>
          </cell>
          <cell r="B32">
            <v>414</v>
          </cell>
          <cell r="C32" t="str">
            <v>HG1-246</v>
          </cell>
          <cell r="D32" t="str">
            <v>14/06106/FU</v>
          </cell>
          <cell r="E32" t="str">
            <v>Skinner Lane, LS9</v>
          </cell>
        </row>
        <row r="33">
          <cell r="A33">
            <v>2901400</v>
          </cell>
          <cell r="B33">
            <v>1122</v>
          </cell>
          <cell r="C33" t="str">
            <v>MX1-1</v>
          </cell>
          <cell r="D33" t="str">
            <v>16/03714/FU</v>
          </cell>
          <cell r="E33" t="str">
            <v>Former Garnett Paper Mill, Mill Lane, Otley</v>
          </cell>
        </row>
        <row r="34">
          <cell r="A34">
            <v>2003300</v>
          </cell>
          <cell r="D34" t="str">
            <v>20/65/01/FU</v>
          </cell>
          <cell r="E34" t="str">
            <v>LOVELL PARK ROAD LS1</v>
          </cell>
        </row>
        <row r="35">
          <cell r="A35">
            <v>2201381</v>
          </cell>
          <cell r="B35">
            <v>501</v>
          </cell>
          <cell r="C35" t="str">
            <v>HG1-356</v>
          </cell>
          <cell r="D35" t="str">
            <v>22/113/05/RM</v>
          </cell>
          <cell r="E35" t="str">
            <v>Sharp Lane A</v>
          </cell>
        </row>
        <row r="36">
          <cell r="A36">
            <v>2200460</v>
          </cell>
          <cell r="B36">
            <v>494</v>
          </cell>
          <cell r="C36" t="str">
            <v>HG1-378</v>
          </cell>
          <cell r="D36" t="str">
            <v>06/01712/FU</v>
          </cell>
          <cell r="E36" t="str">
            <v>ARDSLEY SIDINGS EAST ARDSLEY</v>
          </cell>
        </row>
        <row r="37">
          <cell r="A37">
            <v>2004790</v>
          </cell>
          <cell r="B37">
            <v>205</v>
          </cell>
          <cell r="C37" t="str">
            <v>MX1-15</v>
          </cell>
          <cell r="D37" t="str">
            <v>16/01115/FU</v>
          </cell>
          <cell r="E37" t="str">
            <v>Mustard Wharf, Spicemill, _x000D_2 Canal Wharf, _x000D_Holbeck</v>
          </cell>
        </row>
        <row r="38">
          <cell r="A38">
            <v>2004240</v>
          </cell>
          <cell r="B38">
            <v>5222</v>
          </cell>
          <cell r="C38" t="str">
            <v>AV30</v>
          </cell>
          <cell r="D38" t="str">
            <v>10/03179/EXT</v>
          </cell>
          <cell r="E38" t="str">
            <v>East Street XI Aire (Former Bellows), Ellerby Lane</v>
          </cell>
        </row>
        <row r="39">
          <cell r="A39">
            <v>2006400</v>
          </cell>
          <cell r="B39">
            <v>5425</v>
          </cell>
          <cell r="D39" t="str">
            <v>18/00458/FU</v>
          </cell>
          <cell r="E39" t="str">
            <v>Podium Buildings_x000D_, Merrion Way</v>
          </cell>
        </row>
        <row r="40">
          <cell r="A40">
            <v>3001440</v>
          </cell>
          <cell r="D40" t="str">
            <v>30/172/95/RM</v>
          </cell>
          <cell r="E40" t="str">
            <v>Meanwood Hospital, Phase 1 LS6</v>
          </cell>
        </row>
        <row r="41">
          <cell r="A41">
            <v>2201280</v>
          </cell>
          <cell r="D41" t="str">
            <v>H21/50/83/</v>
          </cell>
          <cell r="E41" t="str">
            <v xml:space="preserve">LEDBURY AV/MELTON AV LS10       </v>
          </cell>
        </row>
        <row r="42">
          <cell r="A42">
            <v>2300100</v>
          </cell>
          <cell r="D42" t="str">
            <v>H23/295/87/</v>
          </cell>
          <cell r="E42" t="str">
            <v>Winterbourne, Churwell (West)</v>
          </cell>
        </row>
        <row r="43">
          <cell r="A43">
            <v>3203600</v>
          </cell>
          <cell r="B43">
            <v>4185</v>
          </cell>
          <cell r="C43" t="str">
            <v>HG1-212</v>
          </cell>
          <cell r="D43" t="str">
            <v>16/07453/FU</v>
          </cell>
          <cell r="E43" t="str">
            <v>Kentmere Approach/Former Asket Primary School</v>
          </cell>
        </row>
        <row r="44">
          <cell r="A44">
            <v>2005800</v>
          </cell>
          <cell r="B44">
            <v>2023</v>
          </cell>
          <cell r="C44" t="str">
            <v>MX1-24</v>
          </cell>
          <cell r="D44" t="str">
            <v>16/07088/RM</v>
          </cell>
          <cell r="E44" t="str">
            <v>Former Yorkshire Post Site, Wellington Street</v>
          </cell>
        </row>
        <row r="45">
          <cell r="A45">
            <v>2003040</v>
          </cell>
          <cell r="D45" t="str">
            <v>20/392/01/RM</v>
          </cell>
          <cell r="E45" t="str">
            <v>Sweet Street, LS11</v>
          </cell>
        </row>
        <row r="46">
          <cell r="A46">
            <v>2600210</v>
          </cell>
          <cell r="D46" t="str">
            <v>26/628/03/FU</v>
          </cell>
          <cell r="E46" t="str">
            <v>CHURCHWOOD AVENUE LS16</v>
          </cell>
        </row>
        <row r="47">
          <cell r="A47">
            <v>3306920</v>
          </cell>
          <cell r="B47">
            <v>5268</v>
          </cell>
          <cell r="C47" t="str">
            <v>HG2-235</v>
          </cell>
          <cell r="D47" t="str">
            <v>17/00307/FU</v>
          </cell>
          <cell r="E47" t="str">
            <v>Land Off Ninelands Lane_x000D_, Garforth_x000D_</v>
          </cell>
        </row>
        <row r="48">
          <cell r="A48">
            <v>2404470</v>
          </cell>
          <cell r="B48">
            <v>608</v>
          </cell>
          <cell r="C48" t="str">
            <v>HG1-324</v>
          </cell>
          <cell r="D48" t="str">
            <v>08/06840/FU</v>
          </cell>
          <cell r="E48" t="str">
            <v>WHITEHALL ROAD (DUNLOP &amp; RANKEN) LS12</v>
          </cell>
        </row>
        <row r="49">
          <cell r="A49">
            <v>2006590</v>
          </cell>
          <cell r="D49" t="str">
            <v>17/06605/FU</v>
          </cell>
          <cell r="E49" t="str">
            <v>Symons House, Belgrave Street</v>
          </cell>
        </row>
        <row r="50">
          <cell r="A50">
            <v>2006420</v>
          </cell>
          <cell r="B50">
            <v>5427</v>
          </cell>
          <cell r="D50" t="str">
            <v>18/01819/FU</v>
          </cell>
          <cell r="E50" t="str">
            <v>Hume House_x000D_, Tower House Street</v>
          </cell>
        </row>
        <row r="51">
          <cell r="A51">
            <v>3203510</v>
          </cell>
          <cell r="B51" t="str">
            <v>2150B</v>
          </cell>
          <cell r="C51" t="str">
            <v>HG1-226</v>
          </cell>
          <cell r="D51" t="str">
            <v>16/07381/FU</v>
          </cell>
          <cell r="E51" t="str">
            <v>Brooklands Avenue, Brooklands Drive And Parkway Close, Seacroft</v>
          </cell>
        </row>
        <row r="52">
          <cell r="A52">
            <v>2002852</v>
          </cell>
          <cell r="D52" t="str">
            <v>20/10/05/RM</v>
          </cell>
          <cell r="E52" t="str">
            <v>CLARENCE DOCK LS10 BLOCK D</v>
          </cell>
        </row>
        <row r="53">
          <cell r="A53">
            <v>2800320</v>
          </cell>
          <cell r="B53">
            <v>738</v>
          </cell>
          <cell r="C53" t="str">
            <v>HG1-2</v>
          </cell>
          <cell r="D53" t="str">
            <v>11/01843/FU</v>
          </cell>
          <cell r="E53" t="str">
            <v>CROMPTONS NETHERFIELD RD GUISELEY</v>
          </cell>
        </row>
        <row r="54">
          <cell r="A54">
            <v>2202560</v>
          </cell>
          <cell r="B54" t="str">
            <v>2129B</v>
          </cell>
          <cell r="C54" t="str">
            <v>HG1-413</v>
          </cell>
          <cell r="D54" t="str">
            <v>17/06939/RM</v>
          </cell>
          <cell r="E54" t="str">
            <v>Station House, Station Road, Methley</v>
          </cell>
        </row>
        <row r="55">
          <cell r="A55">
            <v>2300179</v>
          </cell>
          <cell r="D55" t="str">
            <v>H23/240/89/</v>
          </cell>
          <cell r="E55" t="str">
            <v xml:space="preserve">WESTERTON RD BRADFORD RD        </v>
          </cell>
        </row>
        <row r="56">
          <cell r="A56">
            <v>3200363</v>
          </cell>
          <cell r="B56">
            <v>799</v>
          </cell>
          <cell r="C56" t="str">
            <v>HG1-291</v>
          </cell>
          <cell r="D56" t="str">
            <v>09/02971/FU</v>
          </cell>
          <cell r="E56" t="str">
            <v>WHINMOOR WAY (PFI C) LS14</v>
          </cell>
        </row>
        <row r="57">
          <cell r="A57">
            <v>3202347</v>
          </cell>
          <cell r="D57" t="str">
            <v>H32/284/83/</v>
          </cell>
          <cell r="E57" t="str">
            <v>COLTON WHELMAR</v>
          </cell>
        </row>
        <row r="58">
          <cell r="A58">
            <v>2003630</v>
          </cell>
          <cell r="B58">
            <v>5394</v>
          </cell>
          <cell r="D58" t="str">
            <v>15/06753/FU</v>
          </cell>
          <cell r="E58" t="str">
            <v>Roberts Wharf, Neptune Street, Leeds, LS9 8DX</v>
          </cell>
        </row>
        <row r="59">
          <cell r="A59">
            <v>2201651</v>
          </cell>
          <cell r="B59">
            <v>509</v>
          </cell>
          <cell r="C59" t="str">
            <v>HG1-353</v>
          </cell>
          <cell r="D59" t="str">
            <v>12/02500/FU</v>
          </cell>
          <cell r="E59" t="str">
            <v xml:space="preserve">LINGWELL ROAD LS10              </v>
          </cell>
        </row>
        <row r="60">
          <cell r="A60">
            <v>3200650</v>
          </cell>
          <cell r="D60" t="str">
            <v>H32/264/83/</v>
          </cell>
          <cell r="E60" t="str">
            <v>ACORN DR/NABURN APP LS14</v>
          </cell>
        </row>
        <row r="61">
          <cell r="A61">
            <v>2004070</v>
          </cell>
          <cell r="D61" t="str">
            <v>20/80/04/FU</v>
          </cell>
          <cell r="E61" t="str">
            <v>1-3 BURLEY ROAD LS3</v>
          </cell>
        </row>
        <row r="62">
          <cell r="A62">
            <v>2002853</v>
          </cell>
          <cell r="D62" t="str">
            <v>06/06901/OT</v>
          </cell>
          <cell r="E62" t="str">
            <v>CLARENCE DOCK LS10 BLOCK C</v>
          </cell>
        </row>
        <row r="63">
          <cell r="A63">
            <v>2601910</v>
          </cell>
          <cell r="D63" t="str">
            <v>H26/526/81/</v>
          </cell>
          <cell r="E63" t="str">
            <v xml:space="preserve">MELVILLE RD/CRAVEN RD LS6       </v>
          </cell>
        </row>
        <row r="64">
          <cell r="A64">
            <v>2304640</v>
          </cell>
          <cell r="B64" t="str">
            <v>1064A</v>
          </cell>
          <cell r="C64" t="str">
            <v>HG1-513</v>
          </cell>
          <cell r="D64" t="str">
            <v>18/01725/FU</v>
          </cell>
          <cell r="E64" t="str">
            <v>Land To South-East Of Scott Lane, Bruntcliffe Road, Morley</v>
          </cell>
        </row>
        <row r="65">
          <cell r="A65">
            <v>2301830</v>
          </cell>
          <cell r="D65" t="str">
            <v>23/386/96/RM</v>
          </cell>
          <cell r="E65" t="str">
            <v xml:space="preserve">SPRINGFIELD MILLS MORLEY        </v>
          </cell>
        </row>
        <row r="66">
          <cell r="A66">
            <v>2004960</v>
          </cell>
          <cell r="B66">
            <v>219</v>
          </cell>
          <cell r="C66" t="str">
            <v>AV14/15/16</v>
          </cell>
          <cell r="D66" t="str">
            <v>16/02420/FU</v>
          </cell>
          <cell r="E66" t="str">
            <v>Citu, Clarence Road, Hunslet, Leeds, LS10 1ND</v>
          </cell>
        </row>
        <row r="67">
          <cell r="A67">
            <v>3203410</v>
          </cell>
          <cell r="B67">
            <v>815</v>
          </cell>
          <cell r="C67" t="str">
            <v>HG1-227</v>
          </cell>
          <cell r="D67" t="str">
            <v>11/01904/FU</v>
          </cell>
          <cell r="E67" t="str">
            <v>SOUTH PARKWAY (EASEL) LS 14</v>
          </cell>
        </row>
        <row r="68">
          <cell r="A68">
            <v>3401780</v>
          </cell>
          <cell r="D68" t="str">
            <v>34/54/02/FU</v>
          </cell>
          <cell r="E68" t="str">
            <v>CHAPEL ALLERTON HOSPITAL LS7</v>
          </cell>
        </row>
        <row r="69">
          <cell r="A69">
            <v>3001061</v>
          </cell>
          <cell r="D69" t="str">
            <v>H30/164/86/</v>
          </cell>
          <cell r="E69" t="str">
            <v>KINGFISHER WAY LS17</v>
          </cell>
        </row>
        <row r="70">
          <cell r="A70">
            <v>3200034</v>
          </cell>
          <cell r="D70" t="str">
            <v>H32/454/82/</v>
          </cell>
          <cell r="E70" t="str">
            <v xml:space="preserve">BARWICK ROAD (WIMPEY)           </v>
          </cell>
        </row>
        <row r="71">
          <cell r="A71">
            <v>2003210</v>
          </cell>
          <cell r="D71" t="str">
            <v>20/339/04/FU</v>
          </cell>
          <cell r="E71" t="str">
            <v>VICTORIA ROAD LS2</v>
          </cell>
        </row>
        <row r="72">
          <cell r="A72">
            <v>2002851</v>
          </cell>
          <cell r="D72" t="str">
            <v>20/45/04/RM</v>
          </cell>
          <cell r="E72" t="str">
            <v>CLARENCE DOCK LS10 BLOCK E</v>
          </cell>
        </row>
        <row r="73">
          <cell r="A73">
            <v>2300550</v>
          </cell>
          <cell r="B73" t="str">
            <v>1281A</v>
          </cell>
          <cell r="C73" t="str">
            <v>HG1-370</v>
          </cell>
          <cell r="D73" t="str">
            <v>16/00863/RM</v>
          </cell>
          <cell r="E73" t="str">
            <v>Bruntcliffe Road, Morley</v>
          </cell>
        </row>
        <row r="74">
          <cell r="A74">
            <v>2304620</v>
          </cell>
          <cell r="B74">
            <v>1320</v>
          </cell>
          <cell r="C74" t="str">
            <v>HG1-514</v>
          </cell>
          <cell r="D74" t="str">
            <v>16/04733/RM</v>
          </cell>
          <cell r="E74" t="str">
            <v>Land At Low Moor Farm, Albert Drive, Morley, Leeds, LS27 8SH</v>
          </cell>
        </row>
        <row r="75">
          <cell r="A75">
            <v>3203640</v>
          </cell>
          <cell r="B75">
            <v>2039</v>
          </cell>
          <cell r="C75" t="str">
            <v>MX1-25</v>
          </cell>
          <cell r="D75" t="str">
            <v>18/02106/RM</v>
          </cell>
          <cell r="E75" t="str">
            <v>Northern Development Plots, Land South Of Railway Line, Thorpe Park</v>
          </cell>
        </row>
        <row r="76">
          <cell r="A76">
            <v>2003202</v>
          </cell>
          <cell r="D76" t="str">
            <v>20/543/01/RM</v>
          </cell>
          <cell r="E76" t="str">
            <v>WHITEHALL ROAD LS1 (SOUTH)</v>
          </cell>
        </row>
        <row r="77">
          <cell r="A77">
            <v>2601040</v>
          </cell>
          <cell r="D77" t="str">
            <v>H26/359/84/</v>
          </cell>
          <cell r="E77" t="str">
            <v xml:space="preserve">HAVEN CHASE/OTLEY OLD RD LS16   </v>
          </cell>
        </row>
        <row r="78">
          <cell r="A78">
            <v>2601900</v>
          </cell>
          <cell r="D78" t="str">
            <v>H26/424/86/</v>
          </cell>
          <cell r="E78" t="str">
            <v xml:space="preserve">FARM HILL LS 6 PH 2 8788        </v>
          </cell>
        </row>
        <row r="79">
          <cell r="A79">
            <v>2003161</v>
          </cell>
          <cell r="B79">
            <v>400</v>
          </cell>
          <cell r="D79" t="str">
            <v>20/447/04/RM</v>
          </cell>
          <cell r="E79" t="str">
            <v>GOTTS ROAD BLOCK D LS12</v>
          </cell>
        </row>
        <row r="80">
          <cell r="A80">
            <v>3203590</v>
          </cell>
          <cell r="B80">
            <v>282</v>
          </cell>
          <cell r="C80" t="str">
            <v>HG1-298</v>
          </cell>
          <cell r="D80" t="str">
            <v>13/00288/RM</v>
          </cell>
          <cell r="E80" t="str">
            <v>Optare, Manston Lane, Cross Gates</v>
          </cell>
        </row>
        <row r="81">
          <cell r="A81">
            <v>2402210</v>
          </cell>
          <cell r="D81" t="str">
            <v>H24/280/87/</v>
          </cell>
          <cell r="E81" t="str">
            <v>RAYNVILLE ESTATE BRAMLEY</v>
          </cell>
        </row>
        <row r="82">
          <cell r="A82">
            <v>3401590</v>
          </cell>
          <cell r="B82">
            <v>841</v>
          </cell>
          <cell r="C82" t="str">
            <v>HG1-224</v>
          </cell>
          <cell r="D82" t="str">
            <v>07/01012/FU</v>
          </cell>
          <cell r="E82" t="str">
            <v>OAK TREE DRIVE LS8</v>
          </cell>
        </row>
        <row r="83">
          <cell r="A83">
            <v>2404350</v>
          </cell>
          <cell r="B83">
            <v>602</v>
          </cell>
          <cell r="C83" t="str">
            <v>HG1-131</v>
          </cell>
          <cell r="D83" t="str">
            <v>12/03580/FU</v>
          </cell>
          <cell r="E83" t="str">
            <v>Land Off Pollard Lane, Bramley</v>
          </cell>
        </row>
        <row r="84">
          <cell r="A84">
            <v>3202860</v>
          </cell>
          <cell r="D84" t="str">
            <v>H32/171/80/</v>
          </cell>
          <cell r="E84" t="str">
            <v>WHITE LAITHE GDNS/RD LS14</v>
          </cell>
        </row>
        <row r="85">
          <cell r="A85">
            <v>2503630</v>
          </cell>
          <cell r="B85" t="str">
            <v>1343A</v>
          </cell>
          <cell r="C85" t="str">
            <v>HG2-73</v>
          </cell>
          <cell r="D85" t="str">
            <v>15/04151/FU</v>
          </cell>
          <cell r="E85" t="str">
            <v>Tyersal Lane_x000D_, Tyersal</v>
          </cell>
        </row>
        <row r="86">
          <cell r="A86">
            <v>2301821</v>
          </cell>
          <cell r="B86">
            <v>236</v>
          </cell>
          <cell r="D86" t="str">
            <v>23/399/92/FU</v>
          </cell>
          <cell r="E86" t="str">
            <v xml:space="preserve">WIDE LANE PH 1-3 MORLEY         </v>
          </cell>
        </row>
        <row r="87">
          <cell r="A87">
            <v>3202900</v>
          </cell>
          <cell r="D87" t="str">
            <v>32/97/94/FU</v>
          </cell>
          <cell r="E87" t="str">
            <v>COLTON STILE HILL</v>
          </cell>
        </row>
        <row r="88">
          <cell r="A88">
            <v>2503040</v>
          </cell>
          <cell r="B88">
            <v>669</v>
          </cell>
          <cell r="C88" t="str">
            <v>HG1-165</v>
          </cell>
          <cell r="D88" t="str">
            <v>07/05428/RM</v>
          </cell>
          <cell r="E88" t="str">
            <v>MIDPOINT DICK LANE PUDSEY</v>
          </cell>
        </row>
        <row r="89">
          <cell r="A89">
            <v>2102580</v>
          </cell>
          <cell r="E89" t="str">
            <v xml:space="preserve">CRANMORE RISE LS10              </v>
          </cell>
        </row>
        <row r="90">
          <cell r="A90">
            <v>2802520</v>
          </cell>
          <cell r="B90">
            <v>1308</v>
          </cell>
          <cell r="C90" t="str">
            <v>HG1-12</v>
          </cell>
          <cell r="D90" t="str">
            <v>16/06295/FU</v>
          </cell>
          <cell r="E90" t="str">
            <v>Green Lane Dyeworks, Green Lane, Yeadon, Leeds</v>
          </cell>
        </row>
        <row r="91">
          <cell r="A91">
            <v>2601736</v>
          </cell>
          <cell r="D91" t="str">
            <v>26/417/92/FU</v>
          </cell>
          <cell r="E91" t="str">
            <v xml:space="preserve">STAINBECKS/STONEGATES LS7       </v>
          </cell>
        </row>
        <row r="92">
          <cell r="A92">
            <v>2104160</v>
          </cell>
          <cell r="B92">
            <v>476</v>
          </cell>
          <cell r="C92" t="str">
            <v>HG1-267</v>
          </cell>
          <cell r="D92" t="str">
            <v>10/02956/EXT</v>
          </cell>
          <cell r="E92" t="str">
            <v>SHAFTESBURY HOUSE BEESTON ROAD LS11</v>
          </cell>
        </row>
        <row r="93">
          <cell r="A93">
            <v>2003360</v>
          </cell>
          <cell r="D93" t="str">
            <v>20/101/01/FU</v>
          </cell>
          <cell r="E93" t="str">
            <v>CONCORD STREET LS2</v>
          </cell>
        </row>
        <row r="94">
          <cell r="A94">
            <v>2200210</v>
          </cell>
          <cell r="D94" t="str">
            <v>22/231/99/FU</v>
          </cell>
          <cell r="E94" t="str">
            <v>ABERFORD ROAD (REAR) WOODLESF'D</v>
          </cell>
        </row>
        <row r="95">
          <cell r="A95">
            <v>2501740</v>
          </cell>
          <cell r="B95">
            <v>655</v>
          </cell>
          <cell r="D95" t="str">
            <v>25/73/03/FU</v>
          </cell>
          <cell r="E95" t="str">
            <v>HOUGH SIDE ROAD PUDSEY</v>
          </cell>
        </row>
        <row r="96">
          <cell r="A96">
            <v>3202348</v>
          </cell>
          <cell r="D96" t="str">
            <v>H32/284/83/</v>
          </cell>
          <cell r="E96" t="str">
            <v xml:space="preserve">COLTON BROSELEY                 </v>
          </cell>
        </row>
        <row r="97">
          <cell r="A97">
            <v>2003670</v>
          </cell>
          <cell r="B97">
            <v>412</v>
          </cell>
          <cell r="C97" t="str">
            <v>AV39</v>
          </cell>
          <cell r="D97" t="str">
            <v>13/03381/FU</v>
          </cell>
          <cell r="E97" t="str">
            <v>EAST STREET MILLS LS9</v>
          </cell>
        </row>
        <row r="98">
          <cell r="A98">
            <v>2404140</v>
          </cell>
          <cell r="B98">
            <v>593</v>
          </cell>
          <cell r="D98" t="str">
            <v>06/04184/FU</v>
          </cell>
          <cell r="E98" t="str">
            <v>RINGWAYS WHITEHALL RD LS12</v>
          </cell>
        </row>
        <row r="99">
          <cell r="A99">
            <v>2503220</v>
          </cell>
          <cell r="B99">
            <v>153</v>
          </cell>
          <cell r="C99" t="str">
            <v>HG1-173</v>
          </cell>
          <cell r="D99" t="str">
            <v>06/01130/FU</v>
          </cell>
          <cell r="E99" t="str">
            <v>CEMETERY ROAD PUDSEY</v>
          </cell>
        </row>
        <row r="100">
          <cell r="A100">
            <v>2004320</v>
          </cell>
          <cell r="D100" t="str">
            <v>20/487/05/RM</v>
          </cell>
          <cell r="E100" t="str">
            <v>EAST ST/CROSS GREEEN LANE LS9</v>
          </cell>
        </row>
        <row r="101">
          <cell r="A101">
            <v>2600870</v>
          </cell>
          <cell r="D101" t="str">
            <v>H26/1120/79/</v>
          </cell>
          <cell r="E101" t="str">
            <v xml:space="preserve">ABBEYDALE WAY/GR ABBEY RD LS5   </v>
          </cell>
        </row>
        <row r="102">
          <cell r="A102">
            <v>3203470</v>
          </cell>
          <cell r="B102">
            <v>281</v>
          </cell>
          <cell r="C102" t="str">
            <v>HG1-297</v>
          </cell>
          <cell r="D102" t="str">
            <v>11/02315/RM</v>
          </cell>
          <cell r="E102" t="str">
            <v>Manston Lane, Cross Gates (Former Vickers) LS15</v>
          </cell>
        </row>
        <row r="103">
          <cell r="A103">
            <v>3202342</v>
          </cell>
          <cell r="D103" t="str">
            <v>H32/60/86/</v>
          </cell>
          <cell r="E103" t="str">
            <v xml:space="preserve">COLTON MCALPINE                 </v>
          </cell>
        </row>
        <row r="104">
          <cell r="A104">
            <v>2300290</v>
          </cell>
          <cell r="B104">
            <v>528</v>
          </cell>
          <cell r="D104" t="str">
            <v>23/442/05/FU</v>
          </cell>
          <cell r="E104" t="str">
            <v>MANOR HOUSE FARM CHURWELL (WE)</v>
          </cell>
        </row>
        <row r="105">
          <cell r="A105">
            <v>2401760</v>
          </cell>
          <cell r="D105" t="str">
            <v>H24/119/81/</v>
          </cell>
          <cell r="E105" t="str">
            <v xml:space="preserve">FIELDWAY AVENUE RODLEY          </v>
          </cell>
        </row>
        <row r="106">
          <cell r="A106">
            <v>2603500</v>
          </cell>
          <cell r="B106">
            <v>718</v>
          </cell>
          <cell r="D106" t="str">
            <v>19/05952/FU</v>
          </cell>
          <cell r="E106" t="str">
            <v>IQ Student Accommodation, _x000D_Perseverance Mill_x000D_, Cross Chancellor Street_x000D_, Woodhouse</v>
          </cell>
        </row>
        <row r="107">
          <cell r="A107">
            <v>3306880</v>
          </cell>
          <cell r="B107">
            <v>2131</v>
          </cell>
          <cell r="C107" t="str">
            <v>HG1-521</v>
          </cell>
          <cell r="D107" t="str">
            <v>13/03846/FU</v>
          </cell>
          <cell r="E107" t="str">
            <v>Land To The Rear Of Sandgate Drive, Kippax, Leeds</v>
          </cell>
        </row>
        <row r="108">
          <cell r="A108">
            <v>3101750</v>
          </cell>
          <cell r="D108" t="str">
            <v>H31/11/83/</v>
          </cell>
          <cell r="E108" t="str">
            <v xml:space="preserve">AINSTY RD WETHERBY              </v>
          </cell>
        </row>
        <row r="109">
          <cell r="A109">
            <v>2300291</v>
          </cell>
          <cell r="D109" t="str">
            <v>23/47/05/FU</v>
          </cell>
          <cell r="E109" t="str">
            <v xml:space="preserve">MANOR HOUSE FARM CHURWELL (PE)      </v>
          </cell>
        </row>
        <row r="110">
          <cell r="A110">
            <v>2401850</v>
          </cell>
          <cell r="D110" t="str">
            <v>24/146/95/FU</v>
          </cell>
          <cell r="E110" t="str">
            <v xml:space="preserve">GREENHILL ROAD LS 12            </v>
          </cell>
        </row>
        <row r="111">
          <cell r="A111">
            <v>2404930</v>
          </cell>
          <cell r="B111">
            <v>637</v>
          </cell>
          <cell r="C111" t="str">
            <v>HG1-325</v>
          </cell>
          <cell r="D111" t="str">
            <v>14/00521/RM</v>
          </cell>
          <cell r="E111" t="str">
            <v>Royds Lane</v>
          </cell>
        </row>
        <row r="112">
          <cell r="A112">
            <v>2900200</v>
          </cell>
          <cell r="D112" t="str">
            <v>29/154/00/FU</v>
          </cell>
          <cell r="E112" t="str">
            <v>SWALLOW DRIVE POOL</v>
          </cell>
        </row>
        <row r="113">
          <cell r="A113">
            <v>3001660</v>
          </cell>
          <cell r="D113" t="str">
            <v>30/377/96/FU</v>
          </cell>
          <cell r="E113" t="str">
            <v>SLAID HILL LS 17</v>
          </cell>
        </row>
        <row r="114">
          <cell r="A114">
            <v>3100130</v>
          </cell>
          <cell r="B114">
            <v>777</v>
          </cell>
          <cell r="C114" t="str">
            <v>HG1-37</v>
          </cell>
          <cell r="D114" t="str">
            <v>09/02128/FU</v>
          </cell>
          <cell r="E114" t="str">
            <v>CHURCHFIELD BOSTON SPA</v>
          </cell>
        </row>
        <row r="115">
          <cell r="A115">
            <v>2901690</v>
          </cell>
          <cell r="B115" t="str">
            <v>1080_3367A</v>
          </cell>
          <cell r="C115" t="str">
            <v>HG2-17</v>
          </cell>
          <cell r="D115" t="str">
            <v>19/07577/RM</v>
          </cell>
          <cell r="E115" t="str">
            <v>Land At Breary Lane East, Bramhope</v>
          </cell>
        </row>
        <row r="116">
          <cell r="A116">
            <v>2004410</v>
          </cell>
          <cell r="D116" t="str">
            <v>20/273/05/FU</v>
          </cell>
          <cell r="E116" t="str">
            <v>WATERLOO STREET LS10</v>
          </cell>
        </row>
        <row r="117">
          <cell r="A117">
            <v>3202346</v>
          </cell>
          <cell r="D117" t="str">
            <v>H32/219/85/</v>
          </cell>
          <cell r="E117" t="str">
            <v xml:space="preserve">COLTON YUILL                    </v>
          </cell>
        </row>
        <row r="118">
          <cell r="A118">
            <v>2200160</v>
          </cell>
          <cell r="D118" t="str">
            <v>22/187/96/FU</v>
          </cell>
          <cell r="E118" t="str">
            <v xml:space="preserve">PICKPOCKET LANE ROTHWELL        </v>
          </cell>
        </row>
        <row r="119">
          <cell r="A119">
            <v>2000300</v>
          </cell>
          <cell r="D119" t="str">
            <v>20/530/99/FU</v>
          </cell>
          <cell r="E119" t="str">
            <v>WHITEHALL ROAD LS1</v>
          </cell>
        </row>
        <row r="120">
          <cell r="A120">
            <v>2201730</v>
          </cell>
          <cell r="D120" t="str">
            <v>H22/319/90/</v>
          </cell>
          <cell r="E120" t="str">
            <v xml:space="preserve">OULTON DRIVE OULTON             </v>
          </cell>
        </row>
        <row r="121">
          <cell r="A121">
            <v>2003420</v>
          </cell>
          <cell r="D121" t="str">
            <v>20/290/02/FU</v>
          </cell>
          <cell r="E121" t="str">
            <v>CAVENDISH STREET LS1</v>
          </cell>
        </row>
        <row r="122">
          <cell r="A122">
            <v>2400220</v>
          </cell>
          <cell r="D122" t="str">
            <v>24/258/99/FU</v>
          </cell>
          <cell r="E122" t="str">
            <v xml:space="preserve">POST HILL WOOD LANE LS12        </v>
          </cell>
        </row>
        <row r="123">
          <cell r="A123">
            <v>2600240</v>
          </cell>
          <cell r="D123" t="str">
            <v>26/318/97/RM</v>
          </cell>
          <cell r="E123" t="str">
            <v>MEANWOOD ROAD LS6</v>
          </cell>
        </row>
        <row r="124">
          <cell r="A124">
            <v>2402570</v>
          </cell>
          <cell r="E124" t="str">
            <v xml:space="preserve">CROSS LANE AND THORNHILL RD     </v>
          </cell>
        </row>
        <row r="125">
          <cell r="A125">
            <v>2005460</v>
          </cell>
          <cell r="B125">
            <v>2029</v>
          </cell>
          <cell r="C125" t="str">
            <v>HG1-436</v>
          </cell>
          <cell r="D125" t="str">
            <v>13/04584/FU</v>
          </cell>
          <cell r="E125" t="str">
            <v>City Campus, Calverley Street</v>
          </cell>
        </row>
        <row r="126">
          <cell r="A126">
            <v>2603030</v>
          </cell>
          <cell r="D126" t="str">
            <v>26/745/04/FU</v>
          </cell>
          <cell r="E126" t="str">
            <v>WESTFIELD ROAD LS3</v>
          </cell>
        </row>
        <row r="127">
          <cell r="A127">
            <v>2503650</v>
          </cell>
          <cell r="B127">
            <v>5379</v>
          </cell>
          <cell r="D127" t="str">
            <v>17/01039/DPD</v>
          </cell>
          <cell r="E127" t="str">
            <v>Green Flag House And Park House, Cote Lane, Farsley, Pudsey</v>
          </cell>
        </row>
        <row r="128">
          <cell r="A128">
            <v>3001063</v>
          </cell>
          <cell r="D128" t="str">
            <v>H30/373/84/</v>
          </cell>
          <cell r="E128" t="str">
            <v>OAKDENE WAY LS17</v>
          </cell>
        </row>
        <row r="129">
          <cell r="A129">
            <v>3300310</v>
          </cell>
          <cell r="B129">
            <v>1118</v>
          </cell>
          <cell r="C129" t="str">
            <v>HG1-307</v>
          </cell>
          <cell r="D129" t="str">
            <v>19/03589/FU</v>
          </cell>
          <cell r="E129" t="str">
            <v>Land Off Great North Road, Manor Farm, Micklefield</v>
          </cell>
        </row>
        <row r="130">
          <cell r="A130">
            <v>2301827</v>
          </cell>
          <cell r="D130" t="str">
            <v>23/163/95/RM</v>
          </cell>
          <cell r="E130" t="str">
            <v>WIDE LANE PH 10/11 MORLEY</v>
          </cell>
        </row>
        <row r="131">
          <cell r="A131">
            <v>2100044</v>
          </cell>
          <cell r="D131" t="str">
            <v>H21/60/82/</v>
          </cell>
          <cell r="E131" t="str">
            <v xml:space="preserve">STOURTON NORTH (WIMPEY)         </v>
          </cell>
        </row>
        <row r="132">
          <cell r="A132">
            <v>2201384</v>
          </cell>
          <cell r="B132">
            <v>504</v>
          </cell>
          <cell r="D132" t="str">
            <v>22/113/05/RM</v>
          </cell>
          <cell r="E132" t="str">
            <v>SHARP LANE  D</v>
          </cell>
        </row>
        <row r="133">
          <cell r="A133">
            <v>2101671</v>
          </cell>
          <cell r="D133" t="str">
            <v>21/198/95/FU</v>
          </cell>
          <cell r="E133" t="str">
            <v xml:space="preserve">WEST GRANGE ROAD(PH 2) LS 10    </v>
          </cell>
        </row>
        <row r="134">
          <cell r="A134">
            <v>2700250</v>
          </cell>
          <cell r="B134">
            <v>5343</v>
          </cell>
          <cell r="C134" t="str">
            <v>HG1-500</v>
          </cell>
          <cell r="D134" t="str">
            <v>15/04314/FU</v>
          </cell>
          <cell r="E134" t="str">
            <v>Corn Mill Fold, Low Lane, Horsforth</v>
          </cell>
        </row>
        <row r="135">
          <cell r="A135">
            <v>2304670</v>
          </cell>
          <cell r="B135">
            <v>1032</v>
          </cell>
          <cell r="C135" t="str">
            <v>HG1-522</v>
          </cell>
          <cell r="D135" t="str">
            <v>17/04308/RM</v>
          </cell>
          <cell r="E135" t="str">
            <v>Land Off Bradford Road, East Ardsley</v>
          </cell>
        </row>
        <row r="136">
          <cell r="A136">
            <v>2006540</v>
          </cell>
          <cell r="B136">
            <v>5442</v>
          </cell>
          <cell r="D136" t="str">
            <v>18/01805/FU</v>
          </cell>
          <cell r="E136" t="str">
            <v>Leeds College Of Building_x000D_, The Millwright Building_x000D_, Millwright Street_x000D_, Sheepscar_x000D_</v>
          </cell>
        </row>
        <row r="137">
          <cell r="A137">
            <v>2604140</v>
          </cell>
          <cell r="B137" t="str">
            <v>1199A</v>
          </cell>
          <cell r="C137" t="str">
            <v>HG1-58</v>
          </cell>
          <cell r="D137" t="str">
            <v>15/04884/RM</v>
          </cell>
          <cell r="E137" t="str">
            <v>Moseley Bottom, Cookridge</v>
          </cell>
        </row>
        <row r="138">
          <cell r="A138">
            <v>2602840</v>
          </cell>
          <cell r="D138" t="str">
            <v>26/509/01/FU</v>
          </cell>
          <cell r="E138" t="str">
            <v>NORTH HILL ROAD LS6</v>
          </cell>
        </row>
        <row r="139">
          <cell r="A139">
            <v>2102542</v>
          </cell>
          <cell r="D139" t="str">
            <v>99-20/84/94/RM</v>
          </cell>
          <cell r="E139" t="str">
            <v xml:space="preserve">HUNSLET GRANGE (WIMPEY 2)LS 10  </v>
          </cell>
        </row>
        <row r="140">
          <cell r="A140">
            <v>2201520</v>
          </cell>
          <cell r="E140" t="str">
            <v xml:space="preserve">GREEN LEA      OULTON           </v>
          </cell>
        </row>
        <row r="141">
          <cell r="A141">
            <v>2405330</v>
          </cell>
          <cell r="B141">
            <v>242</v>
          </cell>
          <cell r="C141" t="str">
            <v>HG1-154</v>
          </cell>
          <cell r="D141" t="str">
            <v>09/02814/FU</v>
          </cell>
          <cell r="E141" t="str">
            <v>The Fairfields, Bramley</v>
          </cell>
        </row>
        <row r="142">
          <cell r="A142">
            <v>2701490</v>
          </cell>
          <cell r="B142">
            <v>34</v>
          </cell>
          <cell r="C142" t="str">
            <v>HG1-96</v>
          </cell>
          <cell r="D142" t="str">
            <v>15/01592/RM</v>
          </cell>
          <cell r="E142" t="str">
            <v>Low Hall Road, Horsforth, Leeds, LS18 4EF</v>
          </cell>
        </row>
        <row r="143">
          <cell r="A143">
            <v>3303450</v>
          </cell>
          <cell r="D143" t="str">
            <v>H33/176/75/1</v>
          </cell>
          <cell r="E143" t="str">
            <v>GREENFIELD AVENUE KIPPAX</v>
          </cell>
        </row>
        <row r="144">
          <cell r="A144">
            <v>2004200</v>
          </cell>
          <cell r="B144">
            <v>432</v>
          </cell>
          <cell r="D144" t="str">
            <v>20/08186/FU</v>
          </cell>
          <cell r="E144" t="str">
            <v>Land At Junction Of Park Lane &amp; Belle Vue Road, Woodhouse</v>
          </cell>
        </row>
        <row r="145">
          <cell r="A145">
            <v>2003810</v>
          </cell>
          <cell r="B145">
            <v>418</v>
          </cell>
          <cell r="D145" t="str">
            <v>07/06607/FU</v>
          </cell>
          <cell r="E145" t="str">
            <v>WY PLAYHSE ST PETERS ST LS2</v>
          </cell>
        </row>
        <row r="146">
          <cell r="A146">
            <v>2000260</v>
          </cell>
          <cell r="D146" t="str">
            <v>20/96/98/FU</v>
          </cell>
          <cell r="E146" t="str">
            <v>EAST STREET LS2</v>
          </cell>
        </row>
        <row r="147">
          <cell r="A147">
            <v>2001730</v>
          </cell>
          <cell r="D147" t="str">
            <v>24/97/00/FU</v>
          </cell>
          <cell r="E147" t="str">
            <v xml:space="preserve">OLDFIELD LANE LS 12             </v>
          </cell>
        </row>
        <row r="148">
          <cell r="A148">
            <v>3203540</v>
          </cell>
          <cell r="B148" t="str">
            <v>2147C</v>
          </cell>
          <cell r="C148" t="str">
            <v>HG1-211</v>
          </cell>
          <cell r="D148" t="str">
            <v>15/00903/FU</v>
          </cell>
          <cell r="E148" t="str">
            <v>Land Off Asket Drive (South), Seacroft</v>
          </cell>
        </row>
        <row r="149">
          <cell r="A149">
            <v>2603960</v>
          </cell>
          <cell r="B149" t="str">
            <v>1299A</v>
          </cell>
          <cell r="C149" t="str">
            <v>HG1-73</v>
          </cell>
          <cell r="D149" t="str">
            <v>13/04269/RM</v>
          </cell>
          <cell r="E149" t="str">
            <v>University Of Leeds, Bodington Hall, Otley Road, Adel</v>
          </cell>
        </row>
        <row r="150">
          <cell r="A150">
            <v>2502710</v>
          </cell>
          <cell r="D150" t="str">
            <v>25/10/03/FU</v>
          </cell>
          <cell r="E150" t="str">
            <v>SPRINGBANK ROAD FARSLEY</v>
          </cell>
        </row>
        <row r="151">
          <cell r="A151">
            <v>3202901</v>
          </cell>
          <cell r="D151" t="str">
            <v>32/44/97/FU</v>
          </cell>
          <cell r="E151" t="str">
            <v>COLTON HOLLINGS MOOR</v>
          </cell>
        </row>
        <row r="152">
          <cell r="A152">
            <v>2005140</v>
          </cell>
          <cell r="B152">
            <v>3307</v>
          </cell>
          <cell r="C152" t="str">
            <v>HG1-435</v>
          </cell>
          <cell r="D152" t="str">
            <v>12/00152/FU</v>
          </cell>
          <cell r="E152" t="str">
            <v>Civic Quarter, Calverley Street</v>
          </cell>
        </row>
        <row r="153">
          <cell r="A153">
            <v>2404120</v>
          </cell>
          <cell r="D153" t="str">
            <v>24/127/04/FU</v>
          </cell>
          <cell r="E153" t="str">
            <v>RAYNVILLE CRESCENT LS13</v>
          </cell>
        </row>
        <row r="154">
          <cell r="A154">
            <v>3001442</v>
          </cell>
          <cell r="D154" t="str">
            <v>30/275/00/RM</v>
          </cell>
          <cell r="E154" t="str">
            <v>MEANWOOD HOSPITAL (TAYWOOD) LS6</v>
          </cell>
        </row>
        <row r="155">
          <cell r="A155">
            <v>2403970</v>
          </cell>
          <cell r="D155" t="str">
            <v>24/220/01/FU</v>
          </cell>
          <cell r="E155" t="str">
            <v>ARTHUR STREET STANNINGLEY</v>
          </cell>
        </row>
        <row r="156">
          <cell r="A156">
            <v>2402610</v>
          </cell>
          <cell r="E156" t="str">
            <v>LEY LANE ARMLEY LS12</v>
          </cell>
        </row>
        <row r="157">
          <cell r="A157">
            <v>2604230</v>
          </cell>
          <cell r="B157">
            <v>5239</v>
          </cell>
          <cell r="C157" t="str">
            <v>HG1-489</v>
          </cell>
          <cell r="D157" t="str">
            <v>20/01367/DPD</v>
          </cell>
          <cell r="E157" t="str">
            <v>Victoria House, Longfield House, Buckingham House, Headingley Office Park, 8 Victoria Road</v>
          </cell>
        </row>
        <row r="158">
          <cell r="A158">
            <v>2201190</v>
          </cell>
          <cell r="D158" t="str">
            <v>22/73/93/FU</v>
          </cell>
          <cell r="E158" t="str">
            <v xml:space="preserve">PINDER GREEN METHLEY JUNCTION   </v>
          </cell>
        </row>
        <row r="159">
          <cell r="A159">
            <v>3303220</v>
          </cell>
          <cell r="D159" t="str">
            <v>H33/835/79/</v>
          </cell>
          <cell r="E159" t="str">
            <v>SANDGATE DR/BAILDON AV KIPPAX</v>
          </cell>
        </row>
        <row r="160">
          <cell r="A160">
            <v>2603130</v>
          </cell>
          <cell r="D160" t="str">
            <v>26/152/03/FU</v>
          </cell>
          <cell r="E160" t="str">
            <v>CARR MILLS BUSLINGTHORPE LANE LS7</v>
          </cell>
        </row>
        <row r="161">
          <cell r="A161">
            <v>2003340</v>
          </cell>
          <cell r="D161" t="str">
            <v>20/648/01/FU</v>
          </cell>
          <cell r="E161" t="str">
            <v>MARLBOROUGH STREET LS3</v>
          </cell>
        </row>
        <row r="162">
          <cell r="A162">
            <v>2002854</v>
          </cell>
          <cell r="D162" t="str">
            <v>20/143/05/RM</v>
          </cell>
          <cell r="E162" t="str">
            <v>CLARENCE DOCK LS10 BLOCK H</v>
          </cell>
        </row>
        <row r="163">
          <cell r="A163">
            <v>2001350</v>
          </cell>
          <cell r="D163" t="str">
            <v>H20/302/83/</v>
          </cell>
          <cell r="E163" t="str">
            <v>DOCK STREET LEEDS 1</v>
          </cell>
        </row>
        <row r="164">
          <cell r="A164">
            <v>2601041</v>
          </cell>
          <cell r="D164" t="str">
            <v>H26/118/83/</v>
          </cell>
          <cell r="E164" t="str">
            <v>SHEPCOTE CRES/OTLEY OLD RD LS16</v>
          </cell>
        </row>
        <row r="165">
          <cell r="A165">
            <v>3202880</v>
          </cell>
          <cell r="E165" t="str">
            <v xml:space="preserve">MIDDLETON AV/STONEY ROCK LS9    </v>
          </cell>
        </row>
        <row r="166">
          <cell r="A166">
            <v>2004440</v>
          </cell>
          <cell r="D166" t="str">
            <v>20/491/05/FU</v>
          </cell>
          <cell r="E166" t="str">
            <v>5 BURLEY ROAD LS3</v>
          </cell>
        </row>
        <row r="167">
          <cell r="A167">
            <v>2600270</v>
          </cell>
          <cell r="D167" t="str">
            <v>26/93/96/FU</v>
          </cell>
          <cell r="E167" t="str">
            <v>HIGHBURY WORKS MONKBRIDGE RD LS6</v>
          </cell>
        </row>
        <row r="168">
          <cell r="A168">
            <v>2000980</v>
          </cell>
          <cell r="D168" t="str">
            <v>H20/401/84/</v>
          </cell>
          <cell r="E168" t="str">
            <v>THE CALLS/CROWNPOINT RD LS2</v>
          </cell>
        </row>
        <row r="169">
          <cell r="A169">
            <v>2201383</v>
          </cell>
          <cell r="B169">
            <v>503</v>
          </cell>
          <cell r="C169" t="str">
            <v>HG1-283</v>
          </cell>
          <cell r="D169" t="str">
            <v>22/113/05/RM</v>
          </cell>
          <cell r="E169" t="str">
            <v>SHARP LANE  C</v>
          </cell>
        </row>
        <row r="170">
          <cell r="A170">
            <v>3000190</v>
          </cell>
          <cell r="D170" t="str">
            <v>30/134/00/FU</v>
          </cell>
          <cell r="E170" t="str">
            <v>SHADWELL BOYS SCHOOL LS17</v>
          </cell>
        </row>
        <row r="171">
          <cell r="A171">
            <v>2003980</v>
          </cell>
          <cell r="B171">
            <v>3157</v>
          </cell>
          <cell r="C171" t="str">
            <v>HG2-187</v>
          </cell>
          <cell r="D171" t="str">
            <v>16/04778/FU</v>
          </cell>
          <cell r="E171" t="str">
            <v>Woodhouse Square, Brandon Road, Woodhouse</v>
          </cell>
        </row>
        <row r="172">
          <cell r="A172">
            <v>3400960</v>
          </cell>
          <cell r="D172" t="str">
            <v>H30/127/82/</v>
          </cell>
          <cell r="E172" t="str">
            <v xml:space="preserve">HAMILTON GARDENS LS7            </v>
          </cell>
        </row>
        <row r="173">
          <cell r="A173">
            <v>2004560</v>
          </cell>
          <cell r="D173" t="str">
            <v>06/03516/RM</v>
          </cell>
          <cell r="E173" t="str">
            <v>CROSS GREEN LANE(ECHO 2) LS9</v>
          </cell>
        </row>
        <row r="174">
          <cell r="A174">
            <v>2201080</v>
          </cell>
          <cell r="D174" t="str">
            <v>22/144/96/RM</v>
          </cell>
          <cell r="E174" t="str">
            <v xml:space="preserve">MATTY LANE  ROBIN HOOD          </v>
          </cell>
        </row>
        <row r="175">
          <cell r="A175">
            <v>2100710</v>
          </cell>
          <cell r="D175" t="str">
            <v>H21/254/79/</v>
          </cell>
          <cell r="E175" t="str">
            <v xml:space="preserve">EXETER DRIVE/NEWHALL RD LS10    </v>
          </cell>
        </row>
        <row r="176">
          <cell r="A176">
            <v>2304450</v>
          </cell>
          <cell r="B176">
            <v>1285</v>
          </cell>
          <cell r="C176" t="str">
            <v>HG1-351</v>
          </cell>
          <cell r="D176" t="str">
            <v>14/01886/RM</v>
          </cell>
          <cell r="E176" t="str">
            <v>Land At Owlers Farm, Wide Lane, Morley</v>
          </cell>
        </row>
        <row r="177">
          <cell r="A177">
            <v>2004180</v>
          </cell>
          <cell r="B177">
            <v>430</v>
          </cell>
          <cell r="D177" t="str">
            <v>06/04885/FU</v>
          </cell>
          <cell r="E177" t="str">
            <v>JACOB STREET LS1</v>
          </cell>
        </row>
        <row r="178">
          <cell r="A178">
            <v>3300140</v>
          </cell>
          <cell r="B178">
            <v>819</v>
          </cell>
          <cell r="C178" t="str">
            <v>HG1-320</v>
          </cell>
          <cell r="D178" t="str">
            <v>11/01713/RM</v>
          </cell>
          <cell r="E178" t="str">
            <v xml:space="preserve">QUEEN STREET WOODEND            </v>
          </cell>
        </row>
        <row r="179">
          <cell r="A179">
            <v>3401060</v>
          </cell>
          <cell r="D179" t="str">
            <v>24/25/98/FU</v>
          </cell>
          <cell r="E179" t="str">
            <v xml:space="preserve">BRIDLE PATH ROAD LS 15          </v>
          </cell>
        </row>
        <row r="180">
          <cell r="A180">
            <v>2602690</v>
          </cell>
          <cell r="B180">
            <v>689</v>
          </cell>
          <cell r="C180" t="str">
            <v>HG1-70</v>
          </cell>
          <cell r="D180" t="str">
            <v>18/00725/FU</v>
          </cell>
          <cell r="E180" t="str">
            <v>Former Cookridge Hospital, _x000D_Hospital Lane, Cookridge</v>
          </cell>
        </row>
        <row r="181">
          <cell r="A181">
            <v>2005730</v>
          </cell>
          <cell r="B181">
            <v>5148</v>
          </cell>
          <cell r="C181" t="str">
            <v>HG1-254</v>
          </cell>
          <cell r="D181" t="str">
            <v>13/05566/FU</v>
          </cell>
          <cell r="E181" t="str">
            <v>Otter Island, Wellington Road</v>
          </cell>
        </row>
        <row r="182">
          <cell r="A182">
            <v>2603600</v>
          </cell>
          <cell r="B182">
            <v>3149</v>
          </cell>
          <cell r="C182" t="str">
            <v>HG1-239</v>
          </cell>
          <cell r="D182" t="str">
            <v>10/05212/RM</v>
          </cell>
          <cell r="E182" t="str">
            <v>CARLTON GATE LS7</v>
          </cell>
        </row>
        <row r="183">
          <cell r="A183">
            <v>2201640</v>
          </cell>
          <cell r="D183" t="str">
            <v>22/237/94/FU</v>
          </cell>
          <cell r="E183" t="str">
            <v xml:space="preserve">BARNSDALE ROAD METHLEY          </v>
          </cell>
        </row>
        <row r="184">
          <cell r="A184">
            <v>2201660</v>
          </cell>
          <cell r="D184" t="str">
            <v>H22/228/89/</v>
          </cell>
          <cell r="E184" t="str">
            <v xml:space="preserve">SOUTHCROFT ESTATE LS 10         </v>
          </cell>
        </row>
        <row r="185">
          <cell r="A185">
            <v>3103352</v>
          </cell>
          <cell r="D185" t="str">
            <v>H31/4/86/</v>
          </cell>
          <cell r="E185" t="str">
            <v xml:space="preserve">GLEBE FIELD DRIVE WETHERBY      </v>
          </cell>
        </row>
        <row r="186">
          <cell r="A186">
            <v>3303221</v>
          </cell>
          <cell r="E186" t="str">
            <v>ASHGROVE CRESCENT KIPPAX</v>
          </cell>
        </row>
        <row r="187">
          <cell r="A187">
            <v>2005350</v>
          </cell>
          <cell r="B187">
            <v>4195</v>
          </cell>
          <cell r="C187" t="str">
            <v>HG1-452</v>
          </cell>
          <cell r="D187" t="str">
            <v>12/04154/FU</v>
          </cell>
          <cell r="E187" t="str">
            <v>Pennine House, Russell Street</v>
          </cell>
        </row>
        <row r="188">
          <cell r="A188">
            <v>2300340</v>
          </cell>
          <cell r="D188" t="str">
            <v>23/239/96/FU</v>
          </cell>
          <cell r="E188" t="str">
            <v xml:space="preserve">GILLROYD MILLS MORLEY           </v>
          </cell>
        </row>
        <row r="189">
          <cell r="A189">
            <v>3104500</v>
          </cell>
          <cell r="B189">
            <v>5166</v>
          </cell>
          <cell r="C189" t="str">
            <v>HG2-19</v>
          </cell>
          <cell r="D189" t="str">
            <v>15/03206/FU</v>
          </cell>
          <cell r="E189" t="str">
            <v>Sandbeck Lane, Wetherby</v>
          </cell>
        </row>
        <row r="190">
          <cell r="A190">
            <v>2003650</v>
          </cell>
          <cell r="D190" t="str">
            <v>20/439/01/FU</v>
          </cell>
          <cell r="E190" t="str">
            <v>NEPTUNE STREET LS9</v>
          </cell>
        </row>
        <row r="191">
          <cell r="A191">
            <v>2301826</v>
          </cell>
          <cell r="D191" t="str">
            <v>23/250/94/RM</v>
          </cell>
          <cell r="E191" t="str">
            <v xml:space="preserve">MAGPIE LANE PH 7/9B MORLEY      </v>
          </cell>
        </row>
        <row r="192">
          <cell r="A192">
            <v>3305730</v>
          </cell>
          <cell r="D192" t="str">
            <v>H33/543/80/</v>
          </cell>
          <cell r="E192" t="str">
            <v xml:space="preserve">PRIMROSE HILL GDNS SWILLINGTON  </v>
          </cell>
        </row>
        <row r="193">
          <cell r="A193">
            <v>2200411</v>
          </cell>
          <cell r="D193" t="str">
            <v>22/35/01/FU</v>
          </cell>
          <cell r="E193" t="str">
            <v>LEEDS ROAD ROBIN HOOD (MCLEAN)</v>
          </cell>
        </row>
        <row r="194">
          <cell r="A194">
            <v>3001060</v>
          </cell>
          <cell r="D194" t="str">
            <v>H30/86/83/</v>
          </cell>
          <cell r="E194" t="str">
            <v>PLANE TREE AVENUE LS17</v>
          </cell>
        </row>
        <row r="195">
          <cell r="A195">
            <v>2402560</v>
          </cell>
          <cell r="E195" t="str">
            <v xml:space="preserve">WHINGATE RD SOUTH 2 AND SH      </v>
          </cell>
        </row>
        <row r="196">
          <cell r="A196">
            <v>2104630</v>
          </cell>
          <cell r="B196">
            <v>3146</v>
          </cell>
          <cell r="C196" t="str">
            <v>HG1-261</v>
          </cell>
          <cell r="D196" t="str">
            <v>10/05214/RM</v>
          </cell>
          <cell r="E196" t="str">
            <v>HOLBECK TOWERS LS11</v>
          </cell>
        </row>
        <row r="197">
          <cell r="A197">
            <v>2300540</v>
          </cell>
          <cell r="D197" t="str">
            <v>23/500/01/RM</v>
          </cell>
          <cell r="E197" t="str">
            <v>HARROP AVENUE MORLEY</v>
          </cell>
        </row>
        <row r="198">
          <cell r="A198">
            <v>3200030</v>
          </cell>
          <cell r="D198" t="str">
            <v>H32/498/82/</v>
          </cell>
          <cell r="E198" t="str">
            <v xml:space="preserve">MERCIA WAY/BOWER RD LS15        </v>
          </cell>
        </row>
        <row r="199">
          <cell r="A199">
            <v>3200031</v>
          </cell>
          <cell r="D199" t="str">
            <v>H32/325/79/</v>
          </cell>
          <cell r="E199" t="str">
            <v xml:space="preserve">BAMBURGH RD LS15                </v>
          </cell>
        </row>
        <row r="200">
          <cell r="A200">
            <v>2100040</v>
          </cell>
          <cell r="D200" t="str">
            <v>H21/219/84/</v>
          </cell>
          <cell r="E200" t="str">
            <v xml:space="preserve">STOURTON NORTH (COMBEN)         </v>
          </cell>
        </row>
        <row r="201">
          <cell r="A201">
            <v>2603810</v>
          </cell>
          <cell r="B201">
            <v>188</v>
          </cell>
          <cell r="C201" t="str">
            <v>HG1-230</v>
          </cell>
          <cell r="D201" t="str">
            <v>10/00407/FU</v>
          </cell>
          <cell r="E201" t="str">
            <v>St Mark's Residences, St Mark's Street, Woodhouse</v>
          </cell>
        </row>
        <row r="202">
          <cell r="A202">
            <v>2801800</v>
          </cell>
          <cell r="D202" t="str">
            <v>H28/137/84/</v>
          </cell>
          <cell r="E202" t="str">
            <v>LEA MILL PARK DRIVE YEADON</v>
          </cell>
        </row>
        <row r="203">
          <cell r="A203">
            <v>2201084</v>
          </cell>
          <cell r="D203" t="str">
            <v>22/106/96/RM</v>
          </cell>
          <cell r="E203" t="str">
            <v>MATTY LANE  ROBIN HOOD</v>
          </cell>
        </row>
        <row r="204">
          <cell r="A204">
            <v>2102540</v>
          </cell>
          <cell r="D204" t="str">
            <v>H20/239/91/99</v>
          </cell>
          <cell r="E204" t="str">
            <v xml:space="preserve">HUNSLET GRANGE LS 10            </v>
          </cell>
        </row>
        <row r="205">
          <cell r="A205">
            <v>2004740</v>
          </cell>
          <cell r="B205">
            <v>2138</v>
          </cell>
          <cell r="C205" t="str">
            <v>HG1-245</v>
          </cell>
          <cell r="D205" t="str">
            <v>15/05030/RM</v>
          </cell>
          <cell r="E205" t="str">
            <v>The Residence, 84 Kirkstall Road, Leeds, LS3 1LS</v>
          </cell>
        </row>
        <row r="206">
          <cell r="A206">
            <v>2300230</v>
          </cell>
          <cell r="D206" t="str">
            <v>23/389/96/RM</v>
          </cell>
          <cell r="E206" t="str">
            <v xml:space="preserve">COMMON LANE EAST ARDSLEY        </v>
          </cell>
        </row>
        <row r="207">
          <cell r="A207">
            <v>3305520</v>
          </cell>
          <cell r="D207" t="str">
            <v>H33/56/86/</v>
          </cell>
          <cell r="E207" t="str">
            <v>LONGDIKE LANE KIPPAX</v>
          </cell>
        </row>
        <row r="208">
          <cell r="A208">
            <v>2600871</v>
          </cell>
          <cell r="D208" t="str">
            <v>H26/262/81/</v>
          </cell>
          <cell r="E208" t="str">
            <v xml:space="preserve">ABBEYDALE GDNS/GARTH LS5        </v>
          </cell>
        </row>
        <row r="209">
          <cell r="A209">
            <v>2004430</v>
          </cell>
          <cell r="B209">
            <v>443</v>
          </cell>
          <cell r="C209" t="str">
            <v>MX1-22</v>
          </cell>
          <cell r="D209" t="str">
            <v>14/01008/FU</v>
          </cell>
          <cell r="E209" t="str">
            <v>Jayco 88, 2 Skinner Lane, Leeds</v>
          </cell>
        </row>
        <row r="210">
          <cell r="A210">
            <v>3100360</v>
          </cell>
          <cell r="D210" t="str">
            <v>31/252/03/FU</v>
          </cell>
          <cell r="E210" t="str">
            <v>MICKLETHWAITE FARM WETHERBY</v>
          </cell>
        </row>
        <row r="211">
          <cell r="A211">
            <v>3000430</v>
          </cell>
          <cell r="E211" t="str">
            <v>BLACKWOOD, SHADWELL LANE</v>
          </cell>
        </row>
        <row r="212">
          <cell r="A212">
            <v>2400270</v>
          </cell>
          <cell r="D212" t="str">
            <v>24/320/00/FU</v>
          </cell>
          <cell r="E212" t="str">
            <v>THORNHILL UPPER WORTLEY RD, LS12</v>
          </cell>
        </row>
        <row r="213">
          <cell r="A213">
            <v>2600211</v>
          </cell>
          <cell r="B213">
            <v>683</v>
          </cell>
          <cell r="D213" t="str">
            <v>26/593/04/FU</v>
          </cell>
          <cell r="E213" t="str">
            <v>CHURCHWOOD AVENUE LS16</v>
          </cell>
        </row>
        <row r="214">
          <cell r="A214">
            <v>2502880</v>
          </cell>
          <cell r="B214">
            <v>662</v>
          </cell>
          <cell r="D214" t="str">
            <v>25/354/03/FU</v>
          </cell>
          <cell r="E214" t="str">
            <v>YEWDALL ROAD RODLEY</v>
          </cell>
        </row>
        <row r="215">
          <cell r="A215">
            <v>2102660</v>
          </cell>
          <cell r="E215" t="str">
            <v>BEESTON HILL, FULHAM ST</v>
          </cell>
        </row>
        <row r="216">
          <cell r="A216">
            <v>2100045</v>
          </cell>
          <cell r="D216" t="str">
            <v>H21/189/85/</v>
          </cell>
          <cell r="E216" t="str">
            <v xml:space="preserve">STOURTON NORTH (LUNN)           </v>
          </cell>
        </row>
        <row r="217">
          <cell r="A217">
            <v>2104820</v>
          </cell>
          <cell r="B217" t="str">
            <v>2141A</v>
          </cell>
          <cell r="C217" t="str">
            <v>HG1-257</v>
          </cell>
          <cell r="D217" t="str">
            <v>16/07348/FU</v>
          </cell>
          <cell r="E217" t="str">
            <v>Wykebeck Mount/Avenue</v>
          </cell>
        </row>
        <row r="218">
          <cell r="A218">
            <v>3001443</v>
          </cell>
          <cell r="D218" t="str">
            <v>30/264/00/RM</v>
          </cell>
          <cell r="E218" t="str">
            <v>MEANWOOD HOSPITAL (BRYANT) LS6</v>
          </cell>
        </row>
        <row r="219">
          <cell r="A219">
            <v>2201100</v>
          </cell>
          <cell r="D219" t="str">
            <v>H22/44/88/</v>
          </cell>
          <cell r="E219" t="str">
            <v xml:space="preserve">LEEDS ROAD  LOFTHOUSE           </v>
          </cell>
        </row>
        <row r="220">
          <cell r="A220">
            <v>2404280</v>
          </cell>
          <cell r="B220">
            <v>597</v>
          </cell>
          <cell r="D220" t="str">
            <v>24/547/03/FU</v>
          </cell>
          <cell r="E220" t="str">
            <v>WINKER GREEN MILLS, THEAKER LN, LS12</v>
          </cell>
        </row>
        <row r="221">
          <cell r="A221">
            <v>2402540</v>
          </cell>
          <cell r="E221" t="str">
            <v>COAL HILL GREEN RODLEY</v>
          </cell>
        </row>
        <row r="222">
          <cell r="A222">
            <v>2600030</v>
          </cell>
          <cell r="D222" t="str">
            <v>H26/867/80/</v>
          </cell>
          <cell r="E222" t="str">
            <v>ST HELEN'S AVE LS16</v>
          </cell>
        </row>
        <row r="223">
          <cell r="A223">
            <v>2100042</v>
          </cell>
          <cell r="D223" t="str">
            <v>H21/615/79/</v>
          </cell>
          <cell r="E223" t="str">
            <v xml:space="preserve">HIGHLANDS DRIVE LS10            </v>
          </cell>
        </row>
        <row r="224">
          <cell r="A224">
            <v>2500170</v>
          </cell>
          <cell r="D224" t="str">
            <v>25/78/94/FU</v>
          </cell>
          <cell r="E224" t="str">
            <v>FARTOWN PUDSEY</v>
          </cell>
        </row>
        <row r="225">
          <cell r="A225">
            <v>3200032</v>
          </cell>
          <cell r="D225" t="str">
            <v>H32/237/81/</v>
          </cell>
          <cell r="E225" t="str">
            <v xml:space="preserve">BARNARD WAY LS15                </v>
          </cell>
        </row>
        <row r="226">
          <cell r="A226">
            <v>2604100</v>
          </cell>
          <cell r="B226">
            <v>1033</v>
          </cell>
          <cell r="C226" t="str">
            <v>HG1-72</v>
          </cell>
          <cell r="D226" t="str">
            <v>15/06808/RM</v>
          </cell>
          <cell r="E226" t="str">
            <v>Department For Work And Pensions, Government Buildings, Otley Road</v>
          </cell>
        </row>
        <row r="227">
          <cell r="A227">
            <v>2006130</v>
          </cell>
          <cell r="B227">
            <v>5373</v>
          </cell>
          <cell r="D227" t="str">
            <v>16/02175/FU</v>
          </cell>
          <cell r="E227" t="str">
            <v>Oasis Residencies, 67 - 83 Cookridge Street, Leeds, LS2 3AW</v>
          </cell>
        </row>
        <row r="228">
          <cell r="A228">
            <v>2301822</v>
          </cell>
          <cell r="D228" t="str">
            <v>23/328/92/FU</v>
          </cell>
          <cell r="E228" t="str">
            <v xml:space="preserve">WIDE LANE PH4-5 MORLEY          </v>
          </cell>
        </row>
        <row r="229">
          <cell r="A229">
            <v>3305750</v>
          </cell>
          <cell r="E229" t="str">
            <v xml:space="preserve">GLENCOE GDNS KIPPAX             </v>
          </cell>
        </row>
        <row r="230">
          <cell r="A230">
            <v>2003680</v>
          </cell>
          <cell r="D230" t="str">
            <v>20/209/03/FU</v>
          </cell>
          <cell r="E230" t="str">
            <v>ALBION STREET LS1</v>
          </cell>
        </row>
        <row r="231">
          <cell r="A231">
            <v>3002070</v>
          </cell>
          <cell r="D231" t="str">
            <v>30/555/01/FU</v>
          </cell>
          <cell r="E231" t="str">
            <v>SCOTT HALL ROAD LS17</v>
          </cell>
        </row>
        <row r="232">
          <cell r="A232">
            <v>2300410</v>
          </cell>
          <cell r="D232" t="str">
            <v>23/352/96/FU</v>
          </cell>
          <cell r="E232" t="str">
            <v>DEWSBURY ROAD TINGLEY</v>
          </cell>
        </row>
        <row r="233">
          <cell r="A233">
            <v>2101600</v>
          </cell>
          <cell r="D233" t="str">
            <v>H21/307/80/</v>
          </cell>
          <cell r="E233" t="str">
            <v xml:space="preserve">PETERSFIELD AVENUE LS10         </v>
          </cell>
        </row>
        <row r="234">
          <cell r="A234">
            <v>2003080</v>
          </cell>
          <cell r="D234" t="str">
            <v>20/559/99/FU</v>
          </cell>
          <cell r="E234" t="str">
            <v>BRIDGE END/DOCK ST LS1</v>
          </cell>
        </row>
        <row r="235">
          <cell r="A235">
            <v>3202720</v>
          </cell>
          <cell r="D235" t="str">
            <v>H32/103/85/</v>
          </cell>
          <cell r="E235" t="str">
            <v>OFF NABURN APPROACH WHINMOOR</v>
          </cell>
        </row>
        <row r="236">
          <cell r="A236">
            <v>2300171</v>
          </cell>
          <cell r="D236" t="str">
            <v>H23/289/86/</v>
          </cell>
          <cell r="E236" t="str">
            <v>WESTERTON RD BRADFORD RD</v>
          </cell>
        </row>
        <row r="237">
          <cell r="A237">
            <v>2006230</v>
          </cell>
          <cell r="B237">
            <v>5395</v>
          </cell>
          <cell r="D237" t="str">
            <v>15/06721/FU</v>
          </cell>
          <cell r="E237" t="str">
            <v>Junction Of Mabgate, Hope Road And Argyle Road, _x000D_Sheepscar</v>
          </cell>
        </row>
        <row r="238">
          <cell r="A238">
            <v>3402310</v>
          </cell>
          <cell r="B238">
            <v>852</v>
          </cell>
          <cell r="D238" t="str">
            <v>34/359/03/FU</v>
          </cell>
          <cell r="E238" t="str">
            <v>AMBERTON ROAD LS8</v>
          </cell>
        </row>
        <row r="239">
          <cell r="A239">
            <v>2003950</v>
          </cell>
          <cell r="B239">
            <v>2028</v>
          </cell>
          <cell r="D239" t="str">
            <v>20/62/01/FU</v>
          </cell>
          <cell r="E239" t="str">
            <v>GREAT GEORGE ST LS1</v>
          </cell>
        </row>
        <row r="240">
          <cell r="A240">
            <v>2303210</v>
          </cell>
          <cell r="D240" t="str">
            <v>23/216/02/FU</v>
          </cell>
          <cell r="E240" t="str">
            <v>DRAKES MILL WEST ST DRIGHLINGTON</v>
          </cell>
        </row>
        <row r="241">
          <cell r="A241">
            <v>3200210</v>
          </cell>
          <cell r="D241" t="str">
            <v>32/175/00/FU</v>
          </cell>
          <cell r="E241" t="str">
            <v>EASTWOOD DRIVE LS14</v>
          </cell>
        </row>
        <row r="242">
          <cell r="A242">
            <v>2300560</v>
          </cell>
          <cell r="B242">
            <v>338</v>
          </cell>
          <cell r="C242" t="str">
            <v>HG1-341</v>
          </cell>
          <cell r="D242" t="str">
            <v>12/04048/FU</v>
          </cell>
          <cell r="E242" t="str">
            <v>Daisy Hill, Morley</v>
          </cell>
        </row>
        <row r="243">
          <cell r="A243">
            <v>2100043</v>
          </cell>
          <cell r="D243" t="str">
            <v>21/75/01/FU</v>
          </cell>
          <cell r="E243" t="str">
            <v>MIDDLETON RING ROAD LS10 (ST N M)</v>
          </cell>
        </row>
        <row r="244">
          <cell r="A244">
            <v>2300175</v>
          </cell>
          <cell r="D244" t="str">
            <v>H23/405/88/</v>
          </cell>
          <cell r="E244" t="str">
            <v xml:space="preserve">WESTERTON RD BRADFORD RD        </v>
          </cell>
        </row>
        <row r="245">
          <cell r="A245">
            <v>2601730</v>
          </cell>
          <cell r="D245" t="str">
            <v>26/155/96/RM</v>
          </cell>
          <cell r="E245" t="str">
            <v xml:space="preserve">STONEGATE ROAD LS7              </v>
          </cell>
        </row>
        <row r="246">
          <cell r="A246">
            <v>2402464</v>
          </cell>
          <cell r="B246">
            <v>584</v>
          </cell>
          <cell r="D246" t="str">
            <v>07/00342/FU</v>
          </cell>
          <cell r="E246" t="str">
            <v>BORROWDALE CRESCENT LS 13</v>
          </cell>
        </row>
        <row r="247">
          <cell r="A247">
            <v>2300177</v>
          </cell>
          <cell r="D247" t="str">
            <v>H23/501/88/</v>
          </cell>
          <cell r="E247" t="str">
            <v xml:space="preserve">LONGWOOD RD W ARDSLEY (MCL 5)   </v>
          </cell>
        </row>
        <row r="248">
          <cell r="A248">
            <v>2300170</v>
          </cell>
          <cell r="D248" t="str">
            <v>H23/14/85/</v>
          </cell>
          <cell r="E248" t="str">
            <v>WESTERTON RD BRADFORD RD</v>
          </cell>
        </row>
        <row r="249">
          <cell r="A249">
            <v>2603990</v>
          </cell>
          <cell r="B249">
            <v>3137</v>
          </cell>
          <cell r="C249" t="str">
            <v>HG1-216</v>
          </cell>
          <cell r="D249" t="str">
            <v>17/04964/FU</v>
          </cell>
          <cell r="E249" t="str">
            <v>Leeds Girls High School, 31 Headingley Lane, Headingley</v>
          </cell>
        </row>
        <row r="250">
          <cell r="A250">
            <v>2006470</v>
          </cell>
          <cell r="B250">
            <v>232</v>
          </cell>
          <cell r="D250" t="str">
            <v>18/04278/FU</v>
          </cell>
          <cell r="E250" t="str">
            <v>6 Bingley Street_x000D_, Woodhouse</v>
          </cell>
        </row>
        <row r="251">
          <cell r="A251">
            <v>2202500</v>
          </cell>
          <cell r="B251">
            <v>335</v>
          </cell>
          <cell r="C251" t="str">
            <v>HG1-406</v>
          </cell>
          <cell r="D251" t="str">
            <v>14/01474/RM</v>
          </cell>
          <cell r="E251" t="str">
            <v>Land At Royds Lane, Rothwell</v>
          </cell>
        </row>
        <row r="252">
          <cell r="A252">
            <v>2003510</v>
          </cell>
          <cell r="D252" t="str">
            <v>20/304/02/FU</v>
          </cell>
          <cell r="E252" t="str">
            <v>MILL STREET LS9</v>
          </cell>
        </row>
        <row r="253">
          <cell r="A253">
            <v>2402461</v>
          </cell>
          <cell r="D253" t="str">
            <v>24/347/93/FU</v>
          </cell>
          <cell r="E253" t="str">
            <v>RAYNVILLE CRESCENT LS 13</v>
          </cell>
        </row>
        <row r="254">
          <cell r="A254">
            <v>2701550</v>
          </cell>
          <cell r="B254">
            <v>4021</v>
          </cell>
          <cell r="C254" t="str">
            <v>HG1-87</v>
          </cell>
          <cell r="D254" t="str">
            <v>14/01523/FU</v>
          </cell>
          <cell r="E254" t="str">
            <v>Horsforth Mill, Low Lane, Horsforth</v>
          </cell>
        </row>
        <row r="255">
          <cell r="A255">
            <v>2402462</v>
          </cell>
          <cell r="D255" t="str">
            <v>24/347/93/FU</v>
          </cell>
          <cell r="E255" t="str">
            <v xml:space="preserve">WYTHER PARK HILL LS 13          </v>
          </cell>
        </row>
        <row r="256">
          <cell r="A256">
            <v>3104520</v>
          </cell>
          <cell r="B256">
            <v>1008</v>
          </cell>
          <cell r="C256" t="str">
            <v>HG1-520</v>
          </cell>
          <cell r="D256" t="str">
            <v>13/03196/FU</v>
          </cell>
          <cell r="E256" t="str">
            <v>Land Off Grove Road, Boston Spa, Wetherby</v>
          </cell>
        </row>
        <row r="257">
          <cell r="A257">
            <v>2800180</v>
          </cell>
          <cell r="D257" t="str">
            <v>28/136/01/FU</v>
          </cell>
          <cell r="E257" t="str">
            <v>OTLEY LANE YEADON</v>
          </cell>
        </row>
        <row r="258">
          <cell r="A258">
            <v>2003230</v>
          </cell>
          <cell r="D258" t="str">
            <v>20/147/01/FU</v>
          </cell>
          <cell r="E258" t="str">
            <v>BUTCHER STREET LS1</v>
          </cell>
        </row>
        <row r="259">
          <cell r="A259">
            <v>2801720</v>
          </cell>
          <cell r="D259" t="str">
            <v>H28/135/81/</v>
          </cell>
          <cell r="E259" t="str">
            <v>REDWOOD WAY/KIRK LN YEADON</v>
          </cell>
        </row>
        <row r="260">
          <cell r="A260">
            <v>2100041</v>
          </cell>
          <cell r="D260" t="str">
            <v>H21/244/80/</v>
          </cell>
          <cell r="E260" t="str">
            <v xml:space="preserve">STOURTON NORTH (SHEPHERD)       </v>
          </cell>
        </row>
        <row r="261">
          <cell r="A261">
            <v>2005900</v>
          </cell>
          <cell r="B261">
            <v>5233</v>
          </cell>
          <cell r="C261" t="str">
            <v>HG1-483</v>
          </cell>
          <cell r="D261" t="str">
            <v>18/02139/FU</v>
          </cell>
          <cell r="E261" t="str">
            <v>Brunswick Point, Wade Lane</v>
          </cell>
        </row>
        <row r="262">
          <cell r="A262">
            <v>3103350</v>
          </cell>
          <cell r="D262" t="str">
            <v>H31/234/85/</v>
          </cell>
          <cell r="E262" t="str">
            <v xml:space="preserve">GLEBE FIELD DRIVE WETHERBY      </v>
          </cell>
        </row>
        <row r="263">
          <cell r="A263">
            <v>2801900</v>
          </cell>
          <cell r="B263">
            <v>742</v>
          </cell>
          <cell r="C263" t="str">
            <v>HG1-3</v>
          </cell>
          <cell r="D263" t="str">
            <v>11/02690/FU</v>
          </cell>
          <cell r="E263" t="str">
            <v>Netherfield Road, Guiseley</v>
          </cell>
        </row>
        <row r="264">
          <cell r="A264">
            <v>2006190</v>
          </cell>
          <cell r="B264">
            <v>226</v>
          </cell>
          <cell r="C264" t="str">
            <v>HG2-109</v>
          </cell>
          <cell r="D264" t="str">
            <v>16/01322/FU</v>
          </cell>
          <cell r="E264" t="str">
            <v>46 Burley Street, _x000D_LS3 1LB</v>
          </cell>
        </row>
        <row r="265">
          <cell r="A265">
            <v>3203570</v>
          </cell>
          <cell r="B265">
            <v>2040</v>
          </cell>
          <cell r="C265" t="str">
            <v>HG1-311</v>
          </cell>
          <cell r="D265" t="str">
            <v>12/01422/FU</v>
          </cell>
          <cell r="E265" t="str">
            <v>Temple Point, Austhorpe</v>
          </cell>
        </row>
        <row r="266">
          <cell r="A266">
            <v>2100410</v>
          </cell>
          <cell r="B266">
            <v>3459</v>
          </cell>
          <cell r="C266" t="str">
            <v>AV36</v>
          </cell>
          <cell r="D266" t="str">
            <v>15/04168/RM</v>
          </cell>
          <cell r="E266" t="str">
            <v>Knowsthorpe Crescent/Cross Green Lane, Crossgreen, Leeds, LS9 0DG</v>
          </cell>
        </row>
        <row r="267">
          <cell r="A267">
            <v>2500380</v>
          </cell>
          <cell r="D267" t="str">
            <v>25/303/97/FU</v>
          </cell>
          <cell r="E267" t="str">
            <v>TOWN STREET RODLEY</v>
          </cell>
        </row>
        <row r="268">
          <cell r="A268">
            <v>2102600</v>
          </cell>
          <cell r="E268" t="str">
            <v>WHITFIELD SQUARE/JACK LN LS10</v>
          </cell>
        </row>
        <row r="269">
          <cell r="A269">
            <v>2600420</v>
          </cell>
          <cell r="D269" t="str">
            <v>16/06080/FU</v>
          </cell>
          <cell r="E269" t="str">
            <v>Clarendon Road, Woodhouse</v>
          </cell>
        </row>
        <row r="270">
          <cell r="A270">
            <v>2603460</v>
          </cell>
          <cell r="D270" t="str">
            <v>07/02879/FU</v>
          </cell>
          <cell r="E270" t="str">
            <v>SHAY STREET LS6</v>
          </cell>
        </row>
        <row r="271">
          <cell r="A271">
            <v>2800310</v>
          </cell>
          <cell r="B271">
            <v>737</v>
          </cell>
          <cell r="D271" t="str">
            <v>07/02538/FU</v>
          </cell>
          <cell r="E271" t="str">
            <v>SILVER CROSS BACK LANE GUISELEY</v>
          </cell>
        </row>
        <row r="272">
          <cell r="A272">
            <v>2202140</v>
          </cell>
          <cell r="B272">
            <v>516</v>
          </cell>
          <cell r="C272" t="str">
            <v>HG1-374</v>
          </cell>
          <cell r="D272" t="str">
            <v>08/01182/RM</v>
          </cell>
          <cell r="E272" t="str">
            <v>LINGWELL GATE LANE THORPE</v>
          </cell>
        </row>
        <row r="273">
          <cell r="A273">
            <v>2202070</v>
          </cell>
          <cell r="B273">
            <v>514</v>
          </cell>
          <cell r="D273" t="str">
            <v>22/192/04/FU</v>
          </cell>
          <cell r="E273" t="str">
            <v>JARVIS WALK ROBIN HOOD</v>
          </cell>
        </row>
        <row r="274">
          <cell r="A274">
            <v>2000330</v>
          </cell>
          <cell r="B274">
            <v>394</v>
          </cell>
          <cell r="C274" t="str">
            <v>HG1-447</v>
          </cell>
          <cell r="D274" t="str">
            <v>12/03925/FU</v>
          </cell>
          <cell r="E274" t="str">
            <v>CRISPIN HO NEW YORK ROAD LS2</v>
          </cell>
        </row>
        <row r="275">
          <cell r="A275">
            <v>2101040</v>
          </cell>
          <cell r="D275" t="str">
            <v>H21/226/84/</v>
          </cell>
          <cell r="E275" t="str">
            <v xml:space="preserve">PEPPER RD LEASOWE RD LS10       </v>
          </cell>
        </row>
        <row r="276">
          <cell r="A276">
            <v>2800220</v>
          </cell>
          <cell r="D276" t="str">
            <v>H28/154/84/</v>
          </cell>
          <cell r="E276" t="str">
            <v>SILVERDALE AVENUE GUISELEY</v>
          </cell>
        </row>
        <row r="277">
          <cell r="A277">
            <v>2102570</v>
          </cell>
          <cell r="E277" t="str">
            <v xml:space="preserve">BROOM NOOK LS10                 </v>
          </cell>
        </row>
        <row r="278">
          <cell r="A278">
            <v>3003920</v>
          </cell>
          <cell r="B278">
            <v>3151</v>
          </cell>
          <cell r="C278" t="str">
            <v>HG1-76</v>
          </cell>
          <cell r="D278" t="str">
            <v>19/05419/FU</v>
          </cell>
          <cell r="E278" t="str">
            <v>Land Off Queenshill Avenue And Queenshill View, _x000D_Moortown</v>
          </cell>
        </row>
        <row r="279">
          <cell r="A279">
            <v>2003060</v>
          </cell>
          <cell r="D279" t="str">
            <v>20/191/01/FU</v>
          </cell>
          <cell r="E279" t="str">
            <v>DUDLEY HOUSE ALBION STREET LS1</v>
          </cell>
        </row>
        <row r="280">
          <cell r="A280">
            <v>3305510</v>
          </cell>
          <cell r="D280" t="str">
            <v>H33/397/91/</v>
          </cell>
          <cell r="E280" t="str">
            <v>BRIGSHAW LANE KIPPAX</v>
          </cell>
        </row>
        <row r="281">
          <cell r="A281">
            <v>2202600</v>
          </cell>
          <cell r="B281" t="str">
            <v>4032, 5336 &amp; 5339</v>
          </cell>
          <cell r="C281" t="str">
            <v>HG2-164</v>
          </cell>
          <cell r="D281" t="str">
            <v>16/03861/FU</v>
          </cell>
          <cell r="E281" t="str">
            <v>Land At Towcester Avenue, Throstle Road And Thorpe Road, _x000D_Middleton_x000D_</v>
          </cell>
        </row>
        <row r="282">
          <cell r="A282">
            <v>2503000</v>
          </cell>
          <cell r="B282">
            <v>666</v>
          </cell>
          <cell r="C282" t="str">
            <v>HG1-172</v>
          </cell>
          <cell r="D282" t="str">
            <v>11/02355/FU</v>
          </cell>
          <cell r="E282" t="str">
            <v>OCCUPATION LANE PUDSEY</v>
          </cell>
        </row>
        <row r="283">
          <cell r="A283">
            <v>2002690</v>
          </cell>
          <cell r="D283" t="str">
            <v>20/384/98/FU</v>
          </cell>
          <cell r="E283" t="str">
            <v>CONCORDIA STREET LS1</v>
          </cell>
        </row>
        <row r="284">
          <cell r="A284">
            <v>2500020</v>
          </cell>
          <cell r="D284" t="str">
            <v>H25/98/92/</v>
          </cell>
          <cell r="E284" t="str">
            <v xml:space="preserve">MAIDSTONE CRESCENT PUDSEY       </v>
          </cell>
        </row>
        <row r="285">
          <cell r="A285">
            <v>2601738</v>
          </cell>
          <cell r="D285" t="str">
            <v>26/155/96/RM</v>
          </cell>
          <cell r="E285" t="str">
            <v xml:space="preserve">STONEGATE ROAD LS7              </v>
          </cell>
        </row>
        <row r="286">
          <cell r="A286">
            <v>2500651</v>
          </cell>
          <cell r="D286" t="str">
            <v>H25/35/82/</v>
          </cell>
          <cell r="E286" t="str">
            <v xml:space="preserve">SPRINGBANK CLOSE FARSLEY        </v>
          </cell>
        </row>
        <row r="287">
          <cell r="A287">
            <v>2102670</v>
          </cell>
          <cell r="E287" t="str">
            <v xml:space="preserve">LEASOWE RD                      </v>
          </cell>
        </row>
        <row r="288">
          <cell r="A288">
            <v>2004000</v>
          </cell>
          <cell r="D288" t="str">
            <v>20/230/04/FU</v>
          </cell>
          <cell r="E288" t="str">
            <v>MILLWRIGHT STREET LS2</v>
          </cell>
        </row>
        <row r="289">
          <cell r="A289">
            <v>3305740</v>
          </cell>
          <cell r="D289" t="str">
            <v>H33/307/82/</v>
          </cell>
          <cell r="E289" t="str">
            <v xml:space="preserve">PRIMROSE HILL GRN SWILLINGTON   </v>
          </cell>
        </row>
        <row r="290">
          <cell r="A290">
            <v>2102590</v>
          </cell>
          <cell r="E290" t="str">
            <v xml:space="preserve">SUSSEX APPROACH LS10            </v>
          </cell>
        </row>
        <row r="291">
          <cell r="A291">
            <v>2604050</v>
          </cell>
          <cell r="B291">
            <v>4235</v>
          </cell>
          <cell r="C291" t="str">
            <v>HG1-228</v>
          </cell>
          <cell r="D291" t="str">
            <v>18/07085/FU</v>
          </cell>
          <cell r="E291" t="str">
            <v>Trinity Hall _x000D_Holborn Approach_x000D_ Woodhouse_x000D_ Leeds _x000D_LS6 2FD_x000D_</v>
          </cell>
        </row>
        <row r="292">
          <cell r="A292">
            <v>2003740</v>
          </cell>
          <cell r="D292" t="str">
            <v>20/275/03/FU</v>
          </cell>
          <cell r="E292" t="str">
            <v>NORTH STREET/SKINNER LN LS2</v>
          </cell>
        </row>
        <row r="293">
          <cell r="A293">
            <v>2400120</v>
          </cell>
          <cell r="D293" t="str">
            <v>24/69/97/RM</v>
          </cell>
          <cell r="E293" t="str">
            <v>LODGE HILL LAWNS LANE LS 12</v>
          </cell>
        </row>
        <row r="294">
          <cell r="A294">
            <v>2800020</v>
          </cell>
          <cell r="D294" t="str">
            <v>28/38/93/FU</v>
          </cell>
          <cell r="E294" t="str">
            <v xml:space="preserve">NEW ROAD GUISELEY (AIREBO' GS)  </v>
          </cell>
        </row>
        <row r="295">
          <cell r="A295">
            <v>2201650</v>
          </cell>
          <cell r="D295" t="str">
            <v>H22/191/90/</v>
          </cell>
          <cell r="E295" t="str">
            <v xml:space="preserve">LINGWELL ROAD LS10              </v>
          </cell>
        </row>
        <row r="296">
          <cell r="A296">
            <v>2006070</v>
          </cell>
          <cell r="B296">
            <v>5348</v>
          </cell>
          <cell r="C296" t="str">
            <v>HG1-505</v>
          </cell>
          <cell r="D296" t="str">
            <v>16/03396/FU</v>
          </cell>
          <cell r="E296" t="str">
            <v>Zicon House, Wade Lane, Leeds, LS2 8NL</v>
          </cell>
        </row>
        <row r="297">
          <cell r="A297">
            <v>2003940</v>
          </cell>
          <cell r="D297" t="str">
            <v>20/439/04/FU</v>
          </cell>
          <cell r="E297" t="str">
            <v>CROSS YORK STREET LS2</v>
          </cell>
        </row>
        <row r="298">
          <cell r="A298">
            <v>2500120</v>
          </cell>
          <cell r="D298" t="str">
            <v>25/101/93/FU</v>
          </cell>
          <cell r="E298" t="str">
            <v>PARKSIDE ROAD FARSLEY</v>
          </cell>
        </row>
        <row r="299">
          <cell r="A299">
            <v>2302340</v>
          </cell>
          <cell r="D299" t="str">
            <v>23/379/98/RM</v>
          </cell>
          <cell r="E299" t="str">
            <v xml:space="preserve">GILDERSOME LN GILDERSOME        </v>
          </cell>
        </row>
        <row r="300">
          <cell r="A300">
            <v>2300176</v>
          </cell>
          <cell r="D300" t="str">
            <v>H23/269/87/</v>
          </cell>
          <cell r="E300" t="str">
            <v>LANDSEER AVE W. ARDSLEY</v>
          </cell>
        </row>
        <row r="301">
          <cell r="A301">
            <v>2006160</v>
          </cell>
          <cell r="B301" t="str">
            <v>2006B</v>
          </cell>
          <cell r="C301" t="str">
            <v>HG2-189</v>
          </cell>
          <cell r="D301" t="str">
            <v>17/01230/FU</v>
          </cell>
          <cell r="E301" t="str">
            <v>Centenary House, _x000D_North Street_x000D_, Sheepscar_x000D_</v>
          </cell>
        </row>
        <row r="302">
          <cell r="A302">
            <v>2200270</v>
          </cell>
          <cell r="D302" t="str">
            <v>22/181/96/FU</v>
          </cell>
          <cell r="E302" t="str">
            <v>MIDDLETON PARK SQUARE LS10</v>
          </cell>
        </row>
        <row r="303">
          <cell r="A303">
            <v>2302500</v>
          </cell>
          <cell r="D303" t="str">
            <v>H23/138/92/</v>
          </cell>
          <cell r="E303" t="str">
            <v xml:space="preserve">LANESIDE MILL CHURWELL          </v>
          </cell>
        </row>
        <row r="304">
          <cell r="A304">
            <v>2201661</v>
          </cell>
          <cell r="D304" t="str">
            <v>H22/122/91/</v>
          </cell>
          <cell r="E304" t="str">
            <v xml:space="preserve">SOUTHCROFT ESTATE LS 10         </v>
          </cell>
        </row>
        <row r="305">
          <cell r="A305">
            <v>2102690</v>
          </cell>
          <cell r="D305" t="str">
            <v>H21/5/90/</v>
          </cell>
          <cell r="E305" t="str">
            <v>BERTHA CRES LS 9</v>
          </cell>
        </row>
        <row r="306">
          <cell r="A306">
            <v>2201350</v>
          </cell>
          <cell r="D306" t="str">
            <v>H22/266/91/</v>
          </cell>
          <cell r="E306" t="str">
            <v>Abraham Hill, Rothwell</v>
          </cell>
        </row>
        <row r="307">
          <cell r="A307">
            <v>2202510</v>
          </cell>
          <cell r="B307">
            <v>334</v>
          </cell>
          <cell r="C307" t="str">
            <v>HG1-403</v>
          </cell>
          <cell r="D307" t="str">
            <v>14/02399/RM</v>
          </cell>
          <cell r="E307" t="str">
            <v>Land At Fleet Lane, Oulton</v>
          </cell>
        </row>
        <row r="308">
          <cell r="A308">
            <v>2303460</v>
          </cell>
          <cell r="B308">
            <v>548</v>
          </cell>
          <cell r="D308" t="str">
            <v>23/562/04/FU</v>
          </cell>
          <cell r="E308" t="str">
            <v>MELBOURNE STREET MORLEY</v>
          </cell>
        </row>
        <row r="309">
          <cell r="A309">
            <v>2300370</v>
          </cell>
          <cell r="D309" t="str">
            <v>23/271/00/FU</v>
          </cell>
          <cell r="E309" t="str">
            <v xml:space="preserve">REIN ROAD MORLEY                </v>
          </cell>
        </row>
        <row r="310">
          <cell r="A310">
            <v>3300190</v>
          </cell>
          <cell r="D310" t="str">
            <v>33/162/98/FU</v>
          </cell>
          <cell r="E310" t="str">
            <v xml:space="preserve">BRIERLANDS LANE GARFORTH        </v>
          </cell>
        </row>
        <row r="311">
          <cell r="A311">
            <v>3401020</v>
          </cell>
          <cell r="D311" t="str">
            <v>H34/52/86/</v>
          </cell>
          <cell r="E311" t="str">
            <v xml:space="preserve">BLACKMAN LANE LS 7 8687         </v>
          </cell>
        </row>
        <row r="312">
          <cell r="A312">
            <v>2600660</v>
          </cell>
          <cell r="D312" t="str">
            <v>H26/44/81/</v>
          </cell>
          <cell r="E312" t="str">
            <v xml:space="preserve">SUNSET AVENUE 6                 </v>
          </cell>
        </row>
        <row r="313">
          <cell r="A313">
            <v>2601860</v>
          </cell>
          <cell r="E313" t="str">
            <v>SILK MILL APPROACH LS16</v>
          </cell>
        </row>
        <row r="314">
          <cell r="A314">
            <v>3203400</v>
          </cell>
          <cell r="B314">
            <v>814</v>
          </cell>
          <cell r="C314" t="str">
            <v>HG1-508</v>
          </cell>
          <cell r="D314" t="str">
            <v>15/02721/FU</v>
          </cell>
          <cell r="E314" t="str">
            <v>Land Off Oak Tree Mount, Gipton</v>
          </cell>
        </row>
        <row r="315">
          <cell r="A315">
            <v>3306750</v>
          </cell>
          <cell r="B315">
            <v>298</v>
          </cell>
          <cell r="C315" t="str">
            <v>HG1-319</v>
          </cell>
          <cell r="D315" t="str">
            <v>14/06857/RM</v>
          </cell>
          <cell r="E315" t="str">
            <v>Queen Street, Allerton Bywater</v>
          </cell>
        </row>
        <row r="316">
          <cell r="A316">
            <v>3203800</v>
          </cell>
          <cell r="B316">
            <v>5456</v>
          </cell>
          <cell r="D316" t="str">
            <v>19/06048/FU</v>
          </cell>
          <cell r="E316" t="str">
            <v>Former Killingbeck Police Station, _x000D_Foundry Lane, _x000D_Seacroft_x000D_</v>
          </cell>
        </row>
        <row r="317">
          <cell r="A317">
            <v>2900190</v>
          </cell>
          <cell r="B317">
            <v>744</v>
          </cell>
          <cell r="C317" t="str">
            <v>HG1-15</v>
          </cell>
          <cell r="D317" t="str">
            <v>16/06770/FU</v>
          </cell>
          <cell r="E317" t="str">
            <v>Rumplecroft, Otley</v>
          </cell>
        </row>
        <row r="318">
          <cell r="A318">
            <v>2801450</v>
          </cell>
          <cell r="D318" t="str">
            <v>28/136/94/FU</v>
          </cell>
          <cell r="E318" t="str">
            <v xml:space="preserve">ENGINE FIELDS  HENSHAW LANE     </v>
          </cell>
        </row>
        <row r="319">
          <cell r="A319">
            <v>2402430</v>
          </cell>
          <cell r="E319" t="str">
            <v>OLDFIELD LANE/COLMORE ST LS12</v>
          </cell>
        </row>
        <row r="320">
          <cell r="A320">
            <v>2004290</v>
          </cell>
          <cell r="B320">
            <v>439</v>
          </cell>
          <cell r="C320" t="str">
            <v>HG1-448</v>
          </cell>
          <cell r="D320" t="str">
            <v>14/07366/DPD</v>
          </cell>
          <cell r="E320" t="str">
            <v>5 - 7 New York Road, Leeds, LS2 7PF</v>
          </cell>
        </row>
        <row r="321">
          <cell r="A321">
            <v>2003800</v>
          </cell>
          <cell r="D321" t="str">
            <v>06/02946/FU</v>
          </cell>
          <cell r="E321" t="str">
            <v>WATERLOO STREET LS2</v>
          </cell>
        </row>
        <row r="322">
          <cell r="A322">
            <v>2002860</v>
          </cell>
          <cell r="D322" t="str">
            <v>20/440/00/FU</v>
          </cell>
          <cell r="E322" t="str">
            <v>10-12 PARK ROW LS1</v>
          </cell>
        </row>
        <row r="323">
          <cell r="A323">
            <v>2900940</v>
          </cell>
          <cell r="D323" t="str">
            <v>H29/235/90/</v>
          </cell>
          <cell r="E323" t="str">
            <v>LAKESIDE WORKS RAWDON</v>
          </cell>
        </row>
        <row r="324">
          <cell r="A324">
            <v>2501452</v>
          </cell>
          <cell r="D324" t="str">
            <v>H25/388/91/</v>
          </cell>
          <cell r="E324" t="str">
            <v>LUMBY LANE, PUDSEY</v>
          </cell>
        </row>
        <row r="325">
          <cell r="A325">
            <v>2402710</v>
          </cell>
          <cell r="D325" t="str">
            <v>H24/474/80/</v>
          </cell>
          <cell r="E325" t="str">
            <v xml:space="preserve">WELLINGTON GARDENS BRAMLEY      </v>
          </cell>
        </row>
        <row r="326">
          <cell r="A326">
            <v>2101670</v>
          </cell>
          <cell r="D326" t="str">
            <v>21/153/94/FU</v>
          </cell>
          <cell r="E326" t="str">
            <v xml:space="preserve">WEST GRANGE ROAD(PH 1) LS 10    </v>
          </cell>
        </row>
        <row r="327">
          <cell r="A327">
            <v>2004690</v>
          </cell>
          <cell r="D327" t="str">
            <v>07/02727/FU</v>
          </cell>
          <cell r="E327" t="str">
            <v>SPRINGFIELD MOUNT LS2</v>
          </cell>
        </row>
        <row r="328">
          <cell r="A328">
            <v>2100240</v>
          </cell>
          <cell r="D328" t="str">
            <v>21/280/99/RM</v>
          </cell>
          <cell r="E328" t="str">
            <v>GYPSY LANE LS11</v>
          </cell>
        </row>
        <row r="329">
          <cell r="A329">
            <v>2200010</v>
          </cell>
          <cell r="D329" t="str">
            <v>22/181/93/FU</v>
          </cell>
          <cell r="E329" t="str">
            <v xml:space="preserve">THORPE GARDENS LS 10            </v>
          </cell>
        </row>
        <row r="330">
          <cell r="A330">
            <v>3305360</v>
          </cell>
          <cell r="D330" t="str">
            <v>33/19/93/FU</v>
          </cell>
          <cell r="E330" t="str">
            <v xml:space="preserve">ABERFORD RD    GARFORTH         </v>
          </cell>
        </row>
        <row r="331">
          <cell r="A331">
            <v>2001010</v>
          </cell>
          <cell r="D331" t="str">
            <v>H21/235/82/</v>
          </cell>
          <cell r="E331" t="str">
            <v>CROSS HEATH GROVE</v>
          </cell>
        </row>
        <row r="332">
          <cell r="A332">
            <v>2603930</v>
          </cell>
          <cell r="B332">
            <v>3345</v>
          </cell>
          <cell r="C332" t="str">
            <v>HG1-232</v>
          </cell>
          <cell r="D332" t="str">
            <v>14/04315/FU</v>
          </cell>
          <cell r="E332" t="str">
            <v>Servia Road, Woodhouse</v>
          </cell>
        </row>
        <row r="333">
          <cell r="A333">
            <v>2303160</v>
          </cell>
          <cell r="B333">
            <v>542</v>
          </cell>
          <cell r="D333" t="str">
            <v>23/549/04/FU</v>
          </cell>
          <cell r="E333" t="str">
            <v>PEEL MILLS COMMERCIAL ST MORLEY</v>
          </cell>
        </row>
        <row r="334">
          <cell r="A334">
            <v>2602900</v>
          </cell>
          <cell r="D334" t="str">
            <v>26/246/05/FU</v>
          </cell>
          <cell r="E334" t="str">
            <v>ST MARKS ROAD LS2</v>
          </cell>
        </row>
        <row r="335">
          <cell r="A335">
            <v>2200410</v>
          </cell>
          <cell r="D335" t="str">
            <v>22/35/01/FU</v>
          </cell>
          <cell r="E335" t="str">
            <v>LEEDS ROAD ROBIN HOOD (MILLER)</v>
          </cell>
        </row>
        <row r="336">
          <cell r="A336">
            <v>2200330</v>
          </cell>
          <cell r="B336">
            <v>493</v>
          </cell>
          <cell r="C336" t="str">
            <v>HG1-369</v>
          </cell>
          <cell r="D336" t="str">
            <v>12/00161/FU</v>
          </cell>
          <cell r="E336" t="str">
            <v>Milner Lane, Robin Hood</v>
          </cell>
        </row>
        <row r="337">
          <cell r="A337">
            <v>2102770</v>
          </cell>
          <cell r="D337" t="str">
            <v>21/250/92/FU</v>
          </cell>
          <cell r="E337" t="str">
            <v xml:space="preserve">THIRLMERE GARDENS LS 11         </v>
          </cell>
        </row>
        <row r="338">
          <cell r="A338">
            <v>2102520</v>
          </cell>
          <cell r="D338" t="str">
            <v>22/229/94/RM</v>
          </cell>
          <cell r="E338" t="str">
            <v xml:space="preserve">RAYLANDS WAY LS 10              </v>
          </cell>
        </row>
        <row r="339">
          <cell r="A339">
            <v>3202160</v>
          </cell>
          <cell r="E339" t="str">
            <v xml:space="preserve">LYDGATE/STONEY ROCK LN LS9      </v>
          </cell>
        </row>
        <row r="340">
          <cell r="A340">
            <v>2005910</v>
          </cell>
          <cell r="B340">
            <v>5234</v>
          </cell>
          <cell r="C340" t="str">
            <v>HG1-484</v>
          </cell>
          <cell r="D340" t="str">
            <v>14/04117/DPD</v>
          </cell>
          <cell r="E340" t="str">
            <v>25 Queen Street</v>
          </cell>
        </row>
        <row r="341">
          <cell r="A341">
            <v>2404290</v>
          </cell>
          <cell r="D341" t="str">
            <v>24/373/04/FU</v>
          </cell>
          <cell r="E341" t="str">
            <v>HENCONNER LANE, LS13</v>
          </cell>
        </row>
        <row r="342">
          <cell r="A342">
            <v>2303180</v>
          </cell>
          <cell r="D342" t="str">
            <v>23/314/00/FU</v>
          </cell>
          <cell r="E342" t="str">
            <v>BRUNTCLIFFE LANE MORLEY</v>
          </cell>
        </row>
        <row r="343">
          <cell r="A343">
            <v>2100260</v>
          </cell>
          <cell r="D343" t="str">
            <v>21/368/96/FU</v>
          </cell>
          <cell r="E343" t="str">
            <v>ROOKWOOD GROVE LS9</v>
          </cell>
        </row>
        <row r="344">
          <cell r="A344">
            <v>2400250</v>
          </cell>
          <cell r="D344" t="str">
            <v>24/272/00/FU</v>
          </cell>
          <cell r="E344" t="str">
            <v>BLUE HILL LANE, LS12</v>
          </cell>
        </row>
        <row r="345">
          <cell r="A345">
            <v>2301820</v>
          </cell>
          <cell r="D345" t="str">
            <v>23/123/95/RM</v>
          </cell>
          <cell r="E345" t="str">
            <v xml:space="preserve">TOPCLIFFE MORLEY                </v>
          </cell>
        </row>
        <row r="346">
          <cell r="A346">
            <v>2601930</v>
          </cell>
          <cell r="D346" t="str">
            <v>H26/239/82/</v>
          </cell>
          <cell r="E346" t="str">
            <v xml:space="preserve">KIRKSTALL RD GREENHOWS 1        </v>
          </cell>
        </row>
        <row r="347">
          <cell r="A347">
            <v>2600054</v>
          </cell>
          <cell r="D347" t="str">
            <v>H26/63/82/</v>
          </cell>
          <cell r="E347" t="str">
            <v>TEALBY CLOSE/SILK MILL AP LS16</v>
          </cell>
        </row>
        <row r="348">
          <cell r="A348">
            <v>2001500</v>
          </cell>
          <cell r="D348" t="str">
            <v>H21/133/82/</v>
          </cell>
          <cell r="E348" t="str">
            <v xml:space="preserve">CROSS INGRAM RD PHASE 2         </v>
          </cell>
        </row>
        <row r="349">
          <cell r="A349">
            <v>2601920</v>
          </cell>
          <cell r="E349" t="str">
            <v xml:space="preserve">KIRKSTALL RD/WOLSELEY RD LS4    </v>
          </cell>
        </row>
        <row r="350">
          <cell r="A350">
            <v>3101752</v>
          </cell>
          <cell r="E350" t="str">
            <v xml:space="preserve">KING'S MEADOWS MEWS WETHERBY    </v>
          </cell>
        </row>
        <row r="351">
          <cell r="A351">
            <v>2003440</v>
          </cell>
          <cell r="B351">
            <v>2026</v>
          </cell>
          <cell r="C351" t="str">
            <v>HG1-244</v>
          </cell>
          <cell r="D351" t="str">
            <v>14/03023/EXT</v>
          </cell>
          <cell r="E351" t="str">
            <v>Cavendish Street, LS1</v>
          </cell>
        </row>
        <row r="352">
          <cell r="A352">
            <v>3002040</v>
          </cell>
          <cell r="D352" t="str">
            <v>30/183/03/FU</v>
          </cell>
          <cell r="E352" t="str">
            <v>TYNWALD WALK LS17</v>
          </cell>
        </row>
        <row r="353">
          <cell r="A353">
            <v>2100310</v>
          </cell>
          <cell r="D353" t="str">
            <v>21/305/01/RM</v>
          </cell>
          <cell r="E353" t="str">
            <v>OSMONDTHORPE LANE LS9</v>
          </cell>
        </row>
        <row r="354">
          <cell r="A354">
            <v>2302320</v>
          </cell>
          <cell r="D354" t="str">
            <v>23/66/94/FU</v>
          </cell>
          <cell r="E354" t="str">
            <v>ASQUITH AVENUE MORLEY</v>
          </cell>
        </row>
        <row r="355">
          <cell r="A355">
            <v>2301790</v>
          </cell>
          <cell r="D355" t="str">
            <v>H23/101/90/</v>
          </cell>
          <cell r="E355" t="str">
            <v xml:space="preserve">DAFFIL CHURWELL                 </v>
          </cell>
        </row>
        <row r="356">
          <cell r="A356">
            <v>3200652</v>
          </cell>
          <cell r="D356" t="str">
            <v>H32/566/81/</v>
          </cell>
          <cell r="E356" t="str">
            <v xml:space="preserve">WESTWINN VW/NABURN APP LS14     </v>
          </cell>
        </row>
        <row r="357">
          <cell r="A357">
            <v>3400020</v>
          </cell>
          <cell r="D357" t="str">
            <v>H26/1145/78/</v>
          </cell>
          <cell r="E357" t="str">
            <v xml:space="preserve">BELLE VUE ROAD BELLE VUE ST     </v>
          </cell>
        </row>
        <row r="358">
          <cell r="A358">
            <v>2300178</v>
          </cell>
          <cell r="D358" t="str">
            <v>H23/305/89/</v>
          </cell>
          <cell r="E358" t="str">
            <v xml:space="preserve">WESTERTON RD BRADFORD RD        </v>
          </cell>
        </row>
        <row r="359">
          <cell r="A359">
            <v>2104620</v>
          </cell>
          <cell r="B359">
            <v>3145</v>
          </cell>
          <cell r="C359" t="str">
            <v>HG1-275</v>
          </cell>
          <cell r="D359" t="str">
            <v>10/05220/RM</v>
          </cell>
          <cell r="E359" t="str">
            <v>BISMARCK STREET LS11</v>
          </cell>
        </row>
        <row r="360">
          <cell r="A360">
            <v>2800070</v>
          </cell>
          <cell r="D360" t="str">
            <v>28/17/00/FU</v>
          </cell>
          <cell r="E360" t="str">
            <v>BACK LANE/OTLEY RD GUISELEY</v>
          </cell>
        </row>
        <row r="361">
          <cell r="A361">
            <v>2200201</v>
          </cell>
          <cell r="D361" t="str">
            <v>22/123/00/FU</v>
          </cell>
          <cell r="E361" t="str">
            <v xml:space="preserve">MICKLETOWN ROAD METHLEY (BEAZER)         </v>
          </cell>
        </row>
        <row r="362">
          <cell r="A362">
            <v>2403150</v>
          </cell>
          <cell r="D362" t="str">
            <v>H26/10/90/</v>
          </cell>
          <cell r="E362" t="str">
            <v xml:space="preserve">KIRKSTALL LANE LS 5             </v>
          </cell>
        </row>
        <row r="363">
          <cell r="A363">
            <v>2900960</v>
          </cell>
          <cell r="D363" t="str">
            <v>H29/55/87/</v>
          </cell>
          <cell r="E363" t="str">
            <v>WEST BUSK LANE OTLEY</v>
          </cell>
        </row>
        <row r="364">
          <cell r="A364">
            <v>2201385</v>
          </cell>
          <cell r="B364">
            <v>505</v>
          </cell>
          <cell r="D364" t="str">
            <v>22/113/05/RM</v>
          </cell>
          <cell r="E364" t="str">
            <v>SHARP LANE  E (BELLWAY)</v>
          </cell>
        </row>
        <row r="365">
          <cell r="A365">
            <v>2201081</v>
          </cell>
          <cell r="D365" t="str">
            <v>22/182/92/FU</v>
          </cell>
          <cell r="E365" t="str">
            <v xml:space="preserve">MATTY LANE  ROBIN HOOD          </v>
          </cell>
        </row>
        <row r="366">
          <cell r="A366">
            <v>2602681</v>
          </cell>
          <cell r="D366" t="str">
            <v>26/70/04/FU</v>
          </cell>
          <cell r="E366" t="str">
            <v>NORTH WEST ROAD LS6 PHASE 2</v>
          </cell>
        </row>
        <row r="367">
          <cell r="A367">
            <v>3300290</v>
          </cell>
          <cell r="B367">
            <v>823</v>
          </cell>
          <cell r="C367" t="str">
            <v>HG1-312</v>
          </cell>
          <cell r="D367" t="str">
            <v>11/03814/FU</v>
          </cell>
          <cell r="E367" t="str">
            <v>SELBY ROAD GARFORTH</v>
          </cell>
        </row>
        <row r="368">
          <cell r="A368">
            <v>3203060</v>
          </cell>
          <cell r="D368" t="str">
            <v>H32/29/92/</v>
          </cell>
          <cell r="E368" t="str">
            <v>RING ROAD HALTON</v>
          </cell>
        </row>
        <row r="369">
          <cell r="A369">
            <v>3305800</v>
          </cell>
          <cell r="D369" t="str">
            <v>33/281/99/FU</v>
          </cell>
          <cell r="E369" t="str">
            <v xml:space="preserve">MOUNT PLEASANT KIPPAX          </v>
          </cell>
        </row>
        <row r="370">
          <cell r="A370">
            <v>2201083</v>
          </cell>
          <cell r="D370" t="str">
            <v>22/151/92/FU</v>
          </cell>
          <cell r="E370" t="str">
            <v>MATTY LANE  ROBIN HOOD</v>
          </cell>
        </row>
        <row r="371">
          <cell r="A371">
            <v>2600043</v>
          </cell>
          <cell r="D371" t="str">
            <v>H26/968/78/</v>
          </cell>
          <cell r="E371" t="str">
            <v>LONG CAUSEWAY</v>
          </cell>
        </row>
        <row r="372">
          <cell r="A372">
            <v>2300213</v>
          </cell>
          <cell r="B372">
            <v>527</v>
          </cell>
          <cell r="C372" t="str">
            <v>HG1-390</v>
          </cell>
          <cell r="D372" t="str">
            <v>15/00922/FU</v>
          </cell>
          <cell r="E372" t="str">
            <v>Land Adjacent To 23 Woodlands Drive, East Ardsley, WF3 2JQ</v>
          </cell>
        </row>
        <row r="373">
          <cell r="A373">
            <v>2006110</v>
          </cell>
          <cell r="B373">
            <v>5353</v>
          </cell>
          <cell r="D373" t="str">
            <v>15/03167/FU</v>
          </cell>
          <cell r="E373" t="str">
            <v>Land At David Street, _x000D_Holbeck</v>
          </cell>
        </row>
        <row r="374">
          <cell r="A374">
            <v>2003850</v>
          </cell>
          <cell r="D374" t="str">
            <v>20/113/05/FU</v>
          </cell>
          <cell r="E374" t="str">
            <v>30 PARK PLACE LS1</v>
          </cell>
        </row>
        <row r="375">
          <cell r="A375">
            <v>2200280</v>
          </cell>
          <cell r="D375" t="str">
            <v>22/94/97/FU</v>
          </cell>
          <cell r="E375" t="str">
            <v>OULTON LANE ROTHWELL</v>
          </cell>
        </row>
        <row r="376">
          <cell r="A376">
            <v>2400380</v>
          </cell>
          <cell r="D376" t="str">
            <v>24/389/98/FU</v>
          </cell>
          <cell r="E376" t="str">
            <v>W LEEDS SCHOOL WHINGATE LS12</v>
          </cell>
        </row>
        <row r="377">
          <cell r="A377">
            <v>2001640</v>
          </cell>
          <cell r="D377" t="str">
            <v>H20/344/89/99</v>
          </cell>
          <cell r="E377" t="str">
            <v xml:space="preserve">48-52 THE CALLS LS 1            </v>
          </cell>
        </row>
        <row r="378">
          <cell r="A378">
            <v>3401065</v>
          </cell>
          <cell r="D378" t="str">
            <v>34/238/92/FU</v>
          </cell>
          <cell r="E378" t="str">
            <v xml:space="preserve">FARM ROAD PHASE 3/4 LS 15       </v>
          </cell>
        </row>
        <row r="379">
          <cell r="A379">
            <v>2402160</v>
          </cell>
          <cell r="D379" t="str">
            <v>H24/79/86/</v>
          </cell>
          <cell r="E379" t="str">
            <v xml:space="preserve">HARE FARM AVENUE FARNLEY        </v>
          </cell>
        </row>
        <row r="380">
          <cell r="A380">
            <v>2800120</v>
          </cell>
          <cell r="D380" t="str">
            <v>28/87/00/FU</v>
          </cell>
          <cell r="E380" t="str">
            <v>GILL LANE YEADON</v>
          </cell>
        </row>
        <row r="381">
          <cell r="A381">
            <v>3001062</v>
          </cell>
          <cell r="D381" t="str">
            <v>H30/260/84/</v>
          </cell>
          <cell r="E381" t="str">
            <v>SWALLOW DRIVE LS17</v>
          </cell>
        </row>
        <row r="382">
          <cell r="A382">
            <v>2402463</v>
          </cell>
          <cell r="D382" t="str">
            <v>24/78/93/FU</v>
          </cell>
          <cell r="E382" t="str">
            <v xml:space="preserve">COCKSHOTT LANE LS 13            </v>
          </cell>
        </row>
        <row r="383">
          <cell r="A383">
            <v>2100362</v>
          </cell>
          <cell r="D383" t="str">
            <v>H21/249/79/</v>
          </cell>
          <cell r="E383" t="str">
            <v xml:space="preserve">BEECHCROFT VIEW LS11            </v>
          </cell>
        </row>
        <row r="384">
          <cell r="A384">
            <v>2404730</v>
          </cell>
          <cell r="B384">
            <v>620</v>
          </cell>
          <cell r="C384" t="str">
            <v>HG1-238</v>
          </cell>
          <cell r="D384" t="str">
            <v>09/00856/FU</v>
          </cell>
          <cell r="E384" t="str">
            <v>214-244 CARDIGAN ROAD LS4</v>
          </cell>
        </row>
        <row r="385">
          <cell r="A385">
            <v>2004150</v>
          </cell>
          <cell r="B385">
            <v>428</v>
          </cell>
          <cell r="D385" t="str">
            <v>06/05350/FU</v>
          </cell>
          <cell r="E385" t="str">
            <v>BBC WOODHOUSE LANE LS2</v>
          </cell>
        </row>
        <row r="386">
          <cell r="A386">
            <v>3200371</v>
          </cell>
          <cell r="B386">
            <v>803</v>
          </cell>
          <cell r="C386" t="str">
            <v>HG1-295</v>
          </cell>
          <cell r="D386" t="str">
            <v>32/462/04/RM</v>
          </cell>
          <cell r="E386" t="str">
            <v>ELMETE TOWERS (PFI Q) LS14</v>
          </cell>
        </row>
        <row r="387">
          <cell r="A387">
            <v>2002880</v>
          </cell>
          <cell r="D387" t="str">
            <v>20/646/99/FU</v>
          </cell>
          <cell r="E387" t="str">
            <v>THE WELLESLEY, WELLINGTON RD LS1</v>
          </cell>
        </row>
        <row r="388">
          <cell r="A388">
            <v>2400180</v>
          </cell>
          <cell r="D388" t="str">
            <v>24/156/97/FU</v>
          </cell>
          <cell r="E388" t="str">
            <v>MCLAREN FIELD LS 5</v>
          </cell>
        </row>
        <row r="389">
          <cell r="A389">
            <v>2601732</v>
          </cell>
          <cell r="D389" t="str">
            <v>H26/531/89/</v>
          </cell>
          <cell r="E389" t="str">
            <v xml:space="preserve">MEANWOOD RD/STAINBECK RD LS7    </v>
          </cell>
        </row>
        <row r="390">
          <cell r="A390">
            <v>2201560</v>
          </cell>
          <cell r="D390" t="str">
            <v>H22/176/83/</v>
          </cell>
          <cell r="E390" t="str">
            <v xml:space="preserve">MIDDLETON PARK GROVE 8586       </v>
          </cell>
        </row>
        <row r="391">
          <cell r="A391">
            <v>2300180</v>
          </cell>
          <cell r="B391">
            <v>525</v>
          </cell>
          <cell r="C391" t="str">
            <v>HG1-382</v>
          </cell>
          <cell r="D391" t="str">
            <v>23/583/05/FU</v>
          </cell>
          <cell r="E391" t="str">
            <v>HAIGH MOOR RD, WESTERTON RD</v>
          </cell>
        </row>
        <row r="392">
          <cell r="A392">
            <v>2405780</v>
          </cell>
          <cell r="B392">
            <v>5238</v>
          </cell>
          <cell r="C392" t="str">
            <v>HG1-488</v>
          </cell>
          <cell r="D392" t="str">
            <v>17/05728/DPD</v>
          </cell>
          <cell r="E392" t="str">
            <v>Sunshine House, Whingate Business Park, Whingate, Armley</v>
          </cell>
        </row>
        <row r="393">
          <cell r="A393">
            <v>2603740</v>
          </cell>
          <cell r="B393">
            <v>689</v>
          </cell>
          <cell r="C393" t="str">
            <v>HG1-70</v>
          </cell>
          <cell r="D393" t="str">
            <v>17/08162/FU</v>
          </cell>
          <cell r="E393" t="str">
            <v>Ida Building, Cookridge Hospital</v>
          </cell>
        </row>
        <row r="394">
          <cell r="A394">
            <v>2403491</v>
          </cell>
          <cell r="D394" t="str">
            <v>24/323/00/FU</v>
          </cell>
          <cell r="E394" t="str">
            <v>STANNINGLEY ROAD LS13</v>
          </cell>
        </row>
        <row r="395">
          <cell r="A395">
            <v>2600081</v>
          </cell>
          <cell r="D395" t="str">
            <v>26/385/99/FU</v>
          </cell>
          <cell r="E395" t="str">
            <v>HOLLIN ROAD LS16</v>
          </cell>
        </row>
        <row r="396">
          <cell r="A396">
            <v>2100190</v>
          </cell>
          <cell r="D396" t="str">
            <v>21/305/96/FU</v>
          </cell>
          <cell r="E396" t="str">
            <v>EAST FIELD STREET LS9</v>
          </cell>
        </row>
        <row r="397">
          <cell r="A397">
            <v>2301795</v>
          </cell>
          <cell r="D397" t="str">
            <v>H23/59/91/</v>
          </cell>
          <cell r="E397" t="str">
            <v xml:space="preserve">DAFFIL ESTATE CHURWELL          </v>
          </cell>
        </row>
        <row r="398">
          <cell r="A398">
            <v>2102650</v>
          </cell>
          <cell r="E398" t="str">
            <v xml:space="preserve">HOLBECK CROSS  INGRAM RD PH1    </v>
          </cell>
        </row>
        <row r="399">
          <cell r="A399">
            <v>3203390</v>
          </cell>
          <cell r="B399">
            <v>813</v>
          </cell>
          <cell r="D399" t="str">
            <v>09/05236/LA</v>
          </cell>
          <cell r="E399" t="str">
            <v>EASTERLY MOUNT LS14</v>
          </cell>
        </row>
        <row r="400">
          <cell r="A400">
            <v>2800080</v>
          </cell>
          <cell r="D400" t="str">
            <v>28/112/02/RM</v>
          </cell>
          <cell r="E400" t="str">
            <v>OTLEY ROAD GUISELEY (GREENWOODS)</v>
          </cell>
        </row>
        <row r="401">
          <cell r="A401">
            <v>2200200</v>
          </cell>
          <cell r="D401" t="str">
            <v>22/160/98/FU</v>
          </cell>
          <cell r="E401" t="str">
            <v xml:space="preserve">MICKLETOWN ROAD METHLEY         </v>
          </cell>
        </row>
        <row r="402">
          <cell r="A402">
            <v>2301794</v>
          </cell>
          <cell r="D402" t="str">
            <v>H23/340/91/</v>
          </cell>
          <cell r="E402" t="str">
            <v xml:space="preserve">DAFFIL ESTATE CHURWELL          </v>
          </cell>
        </row>
        <row r="403">
          <cell r="A403">
            <v>3305540</v>
          </cell>
          <cell r="D403" t="str">
            <v>H33/147/86/</v>
          </cell>
          <cell r="E403" t="str">
            <v>PARLINGTON MEADOWS BARWICK</v>
          </cell>
        </row>
        <row r="404">
          <cell r="A404">
            <v>2901600</v>
          </cell>
          <cell r="B404">
            <v>317</v>
          </cell>
          <cell r="C404" t="str">
            <v>HG1-16</v>
          </cell>
          <cell r="D404" t="str">
            <v>15/00149/FU</v>
          </cell>
          <cell r="E404" t="str">
            <v>Former Wharfedale Hospital, Newall Carr Road, Otley</v>
          </cell>
        </row>
        <row r="405">
          <cell r="A405">
            <v>3002620</v>
          </cell>
          <cell r="B405">
            <v>3151</v>
          </cell>
          <cell r="C405" t="str">
            <v>HG1-76</v>
          </cell>
          <cell r="D405" t="str">
            <v>09/00379/FU</v>
          </cell>
          <cell r="E405" t="str">
            <v>QUEENSHILL COURT LS17</v>
          </cell>
        </row>
        <row r="406">
          <cell r="A406">
            <v>2800350</v>
          </cell>
          <cell r="B406">
            <v>740</v>
          </cell>
          <cell r="D406" t="str">
            <v>06/06982/FU</v>
          </cell>
          <cell r="E406" t="str">
            <v>SHAKESPEARE ROAD GUISELEY</v>
          </cell>
        </row>
        <row r="407">
          <cell r="A407">
            <v>3100410</v>
          </cell>
          <cell r="D407" t="str">
            <v>31/280/01/FU</v>
          </cell>
          <cell r="E407" t="str">
            <v>WALTON LANE WALTON</v>
          </cell>
        </row>
        <row r="408">
          <cell r="A408">
            <v>2302490</v>
          </cell>
          <cell r="D408" t="str">
            <v>H23/171/91/</v>
          </cell>
          <cell r="E408" t="str">
            <v xml:space="preserve">TOPCLIFFE LANE MORLEY           </v>
          </cell>
        </row>
        <row r="409">
          <cell r="A409">
            <v>2801950</v>
          </cell>
          <cell r="D409" t="str">
            <v>28/117/01/FU</v>
          </cell>
          <cell r="E409" t="str">
            <v>BACK LANE GUISELEY</v>
          </cell>
        </row>
        <row r="410">
          <cell r="A410">
            <v>2601330</v>
          </cell>
          <cell r="D410" t="str">
            <v>26/405/94/FU</v>
          </cell>
          <cell r="E410" t="str">
            <v xml:space="preserve">HOLT LANE LS 16                 </v>
          </cell>
        </row>
        <row r="411">
          <cell r="A411">
            <v>2402690</v>
          </cell>
          <cell r="D411" t="str">
            <v>H24/274/81/</v>
          </cell>
          <cell r="E411" t="str">
            <v xml:space="preserve">STANNINGLEY   RIPLEY  TERRACE   </v>
          </cell>
        </row>
        <row r="412">
          <cell r="A412">
            <v>2100420</v>
          </cell>
          <cell r="B412">
            <v>471</v>
          </cell>
          <cell r="D412" t="str">
            <v>06/01174/FU</v>
          </cell>
          <cell r="E412" t="str">
            <v>MILLSHAW LS11</v>
          </cell>
        </row>
        <row r="413">
          <cell r="A413">
            <v>3200362</v>
          </cell>
          <cell r="D413" t="str">
            <v>32/154/05/RM</v>
          </cell>
          <cell r="E413" t="str">
            <v>STANKS DRIVE (PFI B) LS14</v>
          </cell>
        </row>
        <row r="414">
          <cell r="A414">
            <v>2003400</v>
          </cell>
          <cell r="D414" t="str">
            <v>20/382/01/FU</v>
          </cell>
          <cell r="E414" t="str">
            <v>LITTLE NEVILLE STREET LS1</v>
          </cell>
        </row>
        <row r="415">
          <cell r="A415">
            <v>2201082</v>
          </cell>
          <cell r="D415" t="str">
            <v>H22/132/91/</v>
          </cell>
          <cell r="E415" t="str">
            <v xml:space="preserve">MATTY LANE  ROBIN HOOD          </v>
          </cell>
        </row>
        <row r="416">
          <cell r="A416">
            <v>2402440</v>
          </cell>
          <cell r="E416" t="str">
            <v>ST MARY'S CLOSE LS12</v>
          </cell>
        </row>
        <row r="417">
          <cell r="A417">
            <v>2600170</v>
          </cell>
          <cell r="D417" t="str">
            <v>26/395/93/FU</v>
          </cell>
          <cell r="E417" t="str">
            <v>Long Causeway, The Oaklands</v>
          </cell>
        </row>
        <row r="418">
          <cell r="A418">
            <v>3000070</v>
          </cell>
          <cell r="E418" t="str">
            <v>ST ANDREW'S DRIVE LS17</v>
          </cell>
        </row>
        <row r="419">
          <cell r="A419">
            <v>2100046</v>
          </cell>
          <cell r="D419" t="str">
            <v>H21/82/80/</v>
          </cell>
          <cell r="E419" t="str">
            <v xml:space="preserve">MANDARIN WAY                    </v>
          </cell>
        </row>
        <row r="420">
          <cell r="A420">
            <v>2402550</v>
          </cell>
          <cell r="E420" t="str">
            <v>BELL LANE/BELLMOUNT GREEN LS13</v>
          </cell>
        </row>
        <row r="421">
          <cell r="A421">
            <v>2304590</v>
          </cell>
          <cell r="B421">
            <v>1319</v>
          </cell>
          <cell r="C421" t="str">
            <v>HG1-517</v>
          </cell>
          <cell r="D421" t="str">
            <v>16/00865/FU</v>
          </cell>
          <cell r="E421" t="str">
            <v>Albert Road, Morley, Leeds, LS27 8RU</v>
          </cell>
        </row>
        <row r="422">
          <cell r="A422">
            <v>3003730</v>
          </cell>
          <cell r="B422">
            <v>5106</v>
          </cell>
          <cell r="C422" t="str">
            <v>HG1-62</v>
          </cell>
          <cell r="D422" t="str">
            <v>13/02970/FU</v>
          </cell>
          <cell r="E422" t="str">
            <v>Former Squirrel Way Children's Home, Squirrel Way</v>
          </cell>
        </row>
        <row r="423">
          <cell r="A423">
            <v>3200373</v>
          </cell>
          <cell r="B423">
            <v>804</v>
          </cell>
          <cell r="C423" t="str">
            <v>HG1-293</v>
          </cell>
          <cell r="D423" t="str">
            <v>06/01301/FU</v>
          </cell>
          <cell r="E423" t="str">
            <v>MILL GREEN GARTH (PFI L1) LS14</v>
          </cell>
        </row>
        <row r="424">
          <cell r="A424">
            <v>3000240</v>
          </cell>
          <cell r="D424" t="str">
            <v>30/242/96/FU</v>
          </cell>
          <cell r="E424" t="str">
            <v>PRIMLEY PARK VIEW LS17</v>
          </cell>
        </row>
        <row r="425">
          <cell r="A425">
            <v>3001444</v>
          </cell>
          <cell r="D425" t="str">
            <v>30/226/00/RM</v>
          </cell>
          <cell r="E425" t="str">
            <v>MEANWOOD HOSPITAL(BELLWAY) LS6</v>
          </cell>
        </row>
        <row r="426">
          <cell r="A426">
            <v>3001450</v>
          </cell>
          <cell r="D426" t="str">
            <v>H30/503/89/</v>
          </cell>
          <cell r="E426" t="str">
            <v>OLD PARK ROAD LS 8</v>
          </cell>
        </row>
        <row r="427">
          <cell r="A427">
            <v>2302120</v>
          </cell>
          <cell r="D427" t="str">
            <v>H23/2/88/</v>
          </cell>
          <cell r="E427" t="str">
            <v>MOOR KNOLL LANE E ARDSLEY</v>
          </cell>
        </row>
        <row r="428">
          <cell r="A428">
            <v>2402670</v>
          </cell>
          <cell r="D428" t="str">
            <v>H24/100/83/</v>
          </cell>
          <cell r="E428" t="str">
            <v xml:space="preserve">MIDDLE CROSS ST PHASE 2 8485    </v>
          </cell>
        </row>
        <row r="429">
          <cell r="A429">
            <v>2402660</v>
          </cell>
          <cell r="D429" t="str">
            <v>H24/250/81/</v>
          </cell>
          <cell r="E429" t="str">
            <v xml:space="preserve">MIDDLE CROSS STPHASE 1          </v>
          </cell>
        </row>
        <row r="430">
          <cell r="A430">
            <v>3306400</v>
          </cell>
          <cell r="B430">
            <v>829</v>
          </cell>
          <cell r="D430" t="str">
            <v>07/01208/FU</v>
          </cell>
          <cell r="E430" t="str">
            <v>LIDGETT LANE GARFORTH</v>
          </cell>
        </row>
        <row r="431">
          <cell r="A431">
            <v>3401680</v>
          </cell>
          <cell r="D431" t="str">
            <v>34/213/95/FU</v>
          </cell>
          <cell r="E431" t="str">
            <v xml:space="preserve">ST WILFRID'S AVENUE LS8         </v>
          </cell>
        </row>
        <row r="432">
          <cell r="A432">
            <v>2301796</v>
          </cell>
          <cell r="D432" t="str">
            <v>H23/482/88/</v>
          </cell>
          <cell r="E432" t="str">
            <v>DAFFIL CHURWELL</v>
          </cell>
        </row>
        <row r="433">
          <cell r="A433">
            <v>2300101</v>
          </cell>
          <cell r="D433" t="str">
            <v>H23/483/80/</v>
          </cell>
          <cell r="E433" t="str">
            <v>VICTORIA ROAD</v>
          </cell>
        </row>
        <row r="434">
          <cell r="A434">
            <v>2301860</v>
          </cell>
          <cell r="B434" t="str">
            <v>1330A</v>
          </cell>
          <cell r="C434" t="str">
            <v>HG1-383</v>
          </cell>
          <cell r="D434" t="str">
            <v>12/01850/RM</v>
          </cell>
          <cell r="E434" t="str">
            <v>Land Adjacent To Judes Pond, Haigh Moor Road, West Ardsley</v>
          </cell>
        </row>
        <row r="435">
          <cell r="A435">
            <v>2406010</v>
          </cell>
          <cell r="B435">
            <v>4007</v>
          </cell>
          <cell r="D435" t="str">
            <v>18/04168/FU</v>
          </cell>
          <cell r="E435" t="str">
            <v>Former Wortley High School_x000D_, Swallow Crescent, _x000D_Wortley_x000D_</v>
          </cell>
        </row>
        <row r="436">
          <cell r="A436">
            <v>2002950</v>
          </cell>
          <cell r="D436" t="str">
            <v>20/134/01/FU</v>
          </cell>
          <cell r="E436" t="str">
            <v>WHITEHALL ROAD LS1</v>
          </cell>
        </row>
        <row r="437">
          <cell r="A437">
            <v>2900050</v>
          </cell>
          <cell r="D437" t="str">
            <v>29/4/97/FU</v>
          </cell>
          <cell r="E437" t="str">
            <v>HILTON GRANGE BRAMHOPE</v>
          </cell>
        </row>
        <row r="438">
          <cell r="A438">
            <v>2302520</v>
          </cell>
          <cell r="D438" t="str">
            <v>23/371/94/FU</v>
          </cell>
          <cell r="E438" t="str">
            <v xml:space="preserve">ASQUITH AVENUE MORLEY           </v>
          </cell>
        </row>
        <row r="439">
          <cell r="A439">
            <v>2001530</v>
          </cell>
          <cell r="D439" t="str">
            <v>H20/538/86/</v>
          </cell>
          <cell r="E439" t="str">
            <v xml:space="preserve">NINEVEH PARADE LS11             </v>
          </cell>
        </row>
        <row r="440">
          <cell r="A440">
            <v>3400900</v>
          </cell>
          <cell r="D440" t="str">
            <v>H34/25/91/</v>
          </cell>
          <cell r="E440" t="str">
            <v>REGINALD STREET LS 7</v>
          </cell>
        </row>
        <row r="441">
          <cell r="A441">
            <v>2201101</v>
          </cell>
          <cell r="D441" t="str">
            <v>H22/58/92/</v>
          </cell>
          <cell r="E441" t="str">
            <v xml:space="preserve">LEEDS ROAD  LOFTHOUSE           </v>
          </cell>
        </row>
        <row r="442">
          <cell r="A442">
            <v>2102541</v>
          </cell>
          <cell r="D442" t="str">
            <v>99-20/75/92/FU</v>
          </cell>
          <cell r="E442" t="str">
            <v xml:space="preserve">HILLIDGE ROAD LS10              </v>
          </cell>
        </row>
        <row r="443">
          <cell r="A443">
            <v>2900230</v>
          </cell>
          <cell r="D443" t="str">
            <v>H29/333/80/</v>
          </cell>
          <cell r="E443" t="str">
            <v>HALL RISE BRAMHOPE</v>
          </cell>
        </row>
        <row r="444">
          <cell r="A444">
            <v>3200230</v>
          </cell>
          <cell r="B444">
            <v>5331</v>
          </cell>
          <cell r="C444" t="str">
            <v>HG2-212</v>
          </cell>
          <cell r="D444" t="str">
            <v>16/07382/FU</v>
          </cell>
          <cell r="E444" t="str">
            <v>Seacroft Crescent, _x000D_Seacroft</v>
          </cell>
        </row>
        <row r="445">
          <cell r="A445">
            <v>3104460</v>
          </cell>
          <cell r="B445">
            <v>4074</v>
          </cell>
          <cell r="C445" t="str">
            <v>HG1-34</v>
          </cell>
          <cell r="D445" t="str">
            <v>14/00611/FU</v>
          </cell>
          <cell r="E445" t="str">
            <v>Sandbeck Way, Wetherby</v>
          </cell>
        </row>
        <row r="446">
          <cell r="A446">
            <v>3203460</v>
          </cell>
          <cell r="B446">
            <v>246</v>
          </cell>
          <cell r="D446" t="str">
            <v>16/07618/FU</v>
          </cell>
          <cell r="E446" t="str">
            <v>Carden Avenue, Tranter Place, LS15 0EQ</v>
          </cell>
        </row>
        <row r="447">
          <cell r="A447">
            <v>2303330</v>
          </cell>
          <cell r="D447" t="str">
            <v>23/124/05/RM</v>
          </cell>
          <cell r="E447" t="str">
            <v>PROSPECT MILLS VICTORIA RD CHURWELL</v>
          </cell>
        </row>
        <row r="448">
          <cell r="A448">
            <v>2003330</v>
          </cell>
          <cell r="D448" t="str">
            <v>20/213/00/FU</v>
          </cell>
          <cell r="E448" t="str">
            <v>CLOTH HALL STREET LS1</v>
          </cell>
        </row>
        <row r="449">
          <cell r="A449">
            <v>2003110</v>
          </cell>
          <cell r="D449" t="str">
            <v>20/72/02/FU</v>
          </cell>
          <cell r="E449" t="str">
            <v>WATERLOO STREET LS10</v>
          </cell>
        </row>
        <row r="450">
          <cell r="A450">
            <v>3202810</v>
          </cell>
          <cell r="D450" t="str">
            <v>H32/180/87/</v>
          </cell>
          <cell r="E450" t="str">
            <v>SOUTH PARKWAY LS 14</v>
          </cell>
        </row>
        <row r="451">
          <cell r="A451">
            <v>2801890</v>
          </cell>
          <cell r="D451" t="str">
            <v>H28/201/83/</v>
          </cell>
          <cell r="E451" t="str">
            <v>BORROWDALE CROFT YEADON</v>
          </cell>
        </row>
        <row r="452">
          <cell r="A452">
            <v>3400990</v>
          </cell>
          <cell r="D452" t="str">
            <v>H30/384/82/</v>
          </cell>
          <cell r="E452" t="str">
            <v>BUTTON HILL/REGINALD TER LS7</v>
          </cell>
        </row>
        <row r="453">
          <cell r="A453">
            <v>2301470</v>
          </cell>
          <cell r="D453" t="str">
            <v>H23/195/87/</v>
          </cell>
          <cell r="E453" t="str">
            <v xml:space="preserve">HARDY STREET/COURT MORLEY       </v>
          </cell>
        </row>
        <row r="454">
          <cell r="A454">
            <v>2600890</v>
          </cell>
          <cell r="D454" t="str">
            <v>H26/863/80/</v>
          </cell>
          <cell r="E454" t="str">
            <v xml:space="preserve">NEW ADEL LANE                   </v>
          </cell>
        </row>
        <row r="455">
          <cell r="A455">
            <v>3200651</v>
          </cell>
          <cell r="D455" t="str">
            <v>H32/1146/78/</v>
          </cell>
          <cell r="E455" t="str">
            <v xml:space="preserve">BIRCHFIELDS AVE/NABURN AP LS14  </v>
          </cell>
        </row>
        <row r="456">
          <cell r="A456">
            <v>3104470</v>
          </cell>
          <cell r="B456">
            <v>4076</v>
          </cell>
          <cell r="C456" t="str">
            <v>HG1-32</v>
          </cell>
          <cell r="D456" t="str">
            <v>15/00106/FU</v>
          </cell>
          <cell r="E456" t="str">
            <v>Former Benfield Motors, Deighton Road, Wetherby, West Yorkshire, LS22 7TS</v>
          </cell>
        </row>
        <row r="457">
          <cell r="A457">
            <v>2602680</v>
          </cell>
          <cell r="D457" t="str">
            <v>26/414/01/FU</v>
          </cell>
          <cell r="E457" t="str">
            <v>NORTH WEST ROAD LS6</v>
          </cell>
        </row>
        <row r="458">
          <cell r="A458">
            <v>2400070</v>
          </cell>
          <cell r="D458" t="str">
            <v>24/337/92/FU</v>
          </cell>
          <cell r="E458" t="str">
            <v>LAWNS LANE FARNLEY</v>
          </cell>
        </row>
        <row r="459">
          <cell r="A459">
            <v>3100530</v>
          </cell>
          <cell r="D459" t="str">
            <v>H31/192/88/</v>
          </cell>
          <cell r="E459" t="str">
            <v>LYNDON ROAD, BRAMHAM</v>
          </cell>
        </row>
        <row r="460">
          <cell r="A460">
            <v>2005890</v>
          </cell>
          <cell r="B460">
            <v>5232</v>
          </cell>
          <cell r="C460" t="str">
            <v>HG1-482</v>
          </cell>
          <cell r="D460" t="str">
            <v>14/02351/DPD</v>
          </cell>
          <cell r="E460" t="str">
            <v>Rivers House, 21 Park Square South</v>
          </cell>
        </row>
        <row r="461">
          <cell r="A461">
            <v>2104670</v>
          </cell>
          <cell r="B461">
            <v>381</v>
          </cell>
          <cell r="C461" t="str">
            <v>HG1-276</v>
          </cell>
          <cell r="D461" t="str">
            <v>10/00930/FU</v>
          </cell>
          <cell r="E461" t="str">
            <v>BEVERLEYS LS11</v>
          </cell>
        </row>
        <row r="462">
          <cell r="A462">
            <v>3002380</v>
          </cell>
          <cell r="B462">
            <v>762</v>
          </cell>
          <cell r="C462" t="str">
            <v>HG1-90</v>
          </cell>
          <cell r="D462" t="str">
            <v>07/05768/RM</v>
          </cell>
          <cell r="E462" t="str">
            <v>CHANDOS AVENUE LS8</v>
          </cell>
        </row>
        <row r="463">
          <cell r="A463">
            <v>3400100</v>
          </cell>
          <cell r="D463" t="str">
            <v>H26/873/79/</v>
          </cell>
          <cell r="E463" t="str">
            <v xml:space="preserve">WELL CLOSE RISE LS7             </v>
          </cell>
        </row>
        <row r="464">
          <cell r="A464">
            <v>3400980</v>
          </cell>
          <cell r="D464" t="str">
            <v>H30/408/82/</v>
          </cell>
          <cell r="E464" t="str">
            <v xml:space="preserve">GATHORNE CLOSE LS7              </v>
          </cell>
        </row>
        <row r="465">
          <cell r="A465">
            <v>2300750</v>
          </cell>
          <cell r="D465" t="str">
            <v>H23/90/80/</v>
          </cell>
          <cell r="E465" t="str">
            <v xml:space="preserve">MARSHALL ST    MORLEY           </v>
          </cell>
        </row>
        <row r="466">
          <cell r="A466">
            <v>2402590</v>
          </cell>
          <cell r="E466" t="str">
            <v xml:space="preserve">KITSON GARDENS LS12             </v>
          </cell>
        </row>
        <row r="467">
          <cell r="A467">
            <v>2800240</v>
          </cell>
          <cell r="E467" t="str">
            <v>COACH ROAD, GUISELEY</v>
          </cell>
        </row>
        <row r="468">
          <cell r="A468">
            <v>2400200</v>
          </cell>
          <cell r="B468">
            <v>163</v>
          </cell>
          <cell r="C468" t="str">
            <v>HG1-142</v>
          </cell>
          <cell r="D468" t="str">
            <v>14/04994/FU</v>
          </cell>
          <cell r="E468" t="str">
            <v>Mount Cross, 139 Broad Lane, Bramley</v>
          </cell>
        </row>
        <row r="469">
          <cell r="A469">
            <v>2802480</v>
          </cell>
          <cell r="B469">
            <v>271</v>
          </cell>
          <cell r="C469" t="str">
            <v>HG1-6</v>
          </cell>
          <cell r="D469" t="str">
            <v>13/03645/RM</v>
          </cell>
          <cell r="E469" t="str">
            <v>Springhead Mills, Springfield Road, Guiseley</v>
          </cell>
        </row>
        <row r="470">
          <cell r="A470">
            <v>2401961</v>
          </cell>
          <cell r="D470" t="str">
            <v>H24/9/88/</v>
          </cell>
          <cell r="E470" t="str">
            <v>POG FARM STANNINGLEY</v>
          </cell>
        </row>
        <row r="471">
          <cell r="A471">
            <v>3401035</v>
          </cell>
          <cell r="D471" t="str">
            <v>34/1/94/FU</v>
          </cell>
          <cell r="E471" t="str">
            <v xml:space="preserve">ROBERTS AVENUE LS 9             </v>
          </cell>
        </row>
        <row r="472">
          <cell r="A472">
            <v>3103320</v>
          </cell>
          <cell r="D472" t="str">
            <v>31/183/93/FU</v>
          </cell>
          <cell r="E472" t="str">
            <v xml:space="preserve">LINTON ROAD COLLINGHAM          </v>
          </cell>
        </row>
        <row r="473">
          <cell r="A473">
            <v>2402040</v>
          </cell>
          <cell r="D473" t="str">
            <v>H24/111/91/</v>
          </cell>
          <cell r="E473" t="str">
            <v>HOUGHLEY LANE  LS13</v>
          </cell>
        </row>
        <row r="474">
          <cell r="A474">
            <v>2201091</v>
          </cell>
          <cell r="D474" t="str">
            <v>H22/130/91/</v>
          </cell>
          <cell r="E474" t="str">
            <v xml:space="preserve">LEADWELL LANE ROBIN HOOD        </v>
          </cell>
        </row>
        <row r="475">
          <cell r="A475">
            <v>2302560</v>
          </cell>
          <cell r="D475" t="str">
            <v>23/426/92/RM</v>
          </cell>
          <cell r="E475" t="str">
            <v>NEPSHAW LANE MORLEY</v>
          </cell>
        </row>
        <row r="476">
          <cell r="A476">
            <v>2500160</v>
          </cell>
          <cell r="D476" t="str">
            <v>25/8/94/FU</v>
          </cell>
          <cell r="E476" t="str">
            <v>BRICK MILL ROAD PUDSEY</v>
          </cell>
        </row>
        <row r="477">
          <cell r="A477">
            <v>3000921</v>
          </cell>
          <cell r="D477" t="str">
            <v>H30/177/87/</v>
          </cell>
          <cell r="E477" t="str">
            <v>STREET LANE LS 17</v>
          </cell>
        </row>
        <row r="478">
          <cell r="A478">
            <v>3202349</v>
          </cell>
          <cell r="D478" t="str">
            <v>32/188/95/FU</v>
          </cell>
          <cell r="E478" t="str">
            <v>LAUREL HILL WAY LS 15</v>
          </cell>
        </row>
        <row r="479">
          <cell r="A479">
            <v>2300051</v>
          </cell>
          <cell r="D479" t="str">
            <v>H23/193/88/</v>
          </cell>
          <cell r="E479" t="str">
            <v xml:space="preserve">FIELDHEAD LANE DRIGHLINGTON     </v>
          </cell>
        </row>
        <row r="480">
          <cell r="A480">
            <v>3401790</v>
          </cell>
          <cell r="D480" t="str">
            <v>17/02606/FU</v>
          </cell>
          <cell r="E480" t="str">
            <v>Land Off Greenview Mount, _x000D_Gipton</v>
          </cell>
        </row>
        <row r="481">
          <cell r="A481">
            <v>2003430</v>
          </cell>
          <cell r="D481" t="str">
            <v>20/109/03/FU</v>
          </cell>
          <cell r="E481" t="str">
            <v>44 NEW YORK STREET LS2</v>
          </cell>
        </row>
        <row r="482">
          <cell r="A482">
            <v>3100050</v>
          </cell>
          <cell r="D482" t="str">
            <v>31/191/97/FU</v>
          </cell>
          <cell r="E482" t="str">
            <v xml:space="preserve">WALTON ROAD THORP ARCH          </v>
          </cell>
        </row>
        <row r="483">
          <cell r="A483">
            <v>2201110</v>
          </cell>
          <cell r="B483">
            <v>497</v>
          </cell>
          <cell r="D483" t="str">
            <v>22/138/03/FU</v>
          </cell>
          <cell r="E483" t="str">
            <v>ALMA ST/POTTERY LN WOODLESFORD</v>
          </cell>
        </row>
        <row r="484">
          <cell r="A484">
            <v>2001510</v>
          </cell>
          <cell r="D484" t="str">
            <v>H21/288/81/</v>
          </cell>
          <cell r="E484" t="str">
            <v xml:space="preserve">INGLETON TERRACE LS 11          </v>
          </cell>
        </row>
        <row r="485">
          <cell r="A485">
            <v>2600052</v>
          </cell>
          <cell r="D485" t="str">
            <v>H26/406/79/</v>
          </cell>
          <cell r="E485" t="str">
            <v>ASPEN MOUNT LS16</v>
          </cell>
        </row>
        <row r="486">
          <cell r="A486">
            <v>3400880</v>
          </cell>
          <cell r="D486" t="str">
            <v>H34/247/86/</v>
          </cell>
          <cell r="E486" t="str">
            <v xml:space="preserve">BAYSWATER ROAD HAREHILLS        </v>
          </cell>
        </row>
        <row r="487">
          <cell r="A487">
            <v>2600490</v>
          </cell>
          <cell r="D487" t="str">
            <v>20/01846/FU</v>
          </cell>
          <cell r="E487" t="str">
            <v>Leeds Federated Housing Association Ltd_x000D_, Arthington House_x000D_, 30 Westfield Road_x000D_, Woodhouse</v>
          </cell>
        </row>
        <row r="488">
          <cell r="A488">
            <v>2006370</v>
          </cell>
          <cell r="D488" t="str">
            <v>18/00294/FU</v>
          </cell>
          <cell r="E488" t="str">
            <v>Hope City Church, _x000D_32 York Road</v>
          </cell>
        </row>
        <row r="489">
          <cell r="A489">
            <v>2700360</v>
          </cell>
          <cell r="B489">
            <v>728</v>
          </cell>
          <cell r="D489" t="str">
            <v>27/165/05/FU</v>
          </cell>
          <cell r="E489" t="str">
            <v>1,3,3A BROWNBERRIE LANE HORSFORTH</v>
          </cell>
        </row>
        <row r="490">
          <cell r="A490">
            <v>2303740</v>
          </cell>
          <cell r="B490">
            <v>559</v>
          </cell>
          <cell r="C490" t="str">
            <v>HG1-361</v>
          </cell>
          <cell r="D490" t="str">
            <v>06/01206/FU</v>
          </cell>
          <cell r="E490" t="str">
            <v>CHARTISTS WAY MORLEY</v>
          </cell>
        </row>
        <row r="491">
          <cell r="A491">
            <v>2900410</v>
          </cell>
          <cell r="D491" t="str">
            <v>29/269/03/RM</v>
          </cell>
          <cell r="E491" t="str">
            <v>ALBION STREET OTLEY</v>
          </cell>
        </row>
        <row r="492">
          <cell r="A492">
            <v>2602560</v>
          </cell>
          <cell r="D492" t="str">
            <v>26/249/99/FU</v>
          </cell>
          <cell r="E492" t="str">
            <v>HOLY ROSARY CARLTON HILL LS2</v>
          </cell>
        </row>
        <row r="493">
          <cell r="A493">
            <v>3401710</v>
          </cell>
          <cell r="D493" t="str">
            <v>34/70/95/FU</v>
          </cell>
          <cell r="E493" t="str">
            <v xml:space="preserve">NOWELL VIEW LS 9                </v>
          </cell>
        </row>
        <row r="494">
          <cell r="A494">
            <v>3401640</v>
          </cell>
          <cell r="D494" t="str">
            <v>34/181/94/FU</v>
          </cell>
          <cell r="E494" t="str">
            <v>THORN DRIVE LS 8</v>
          </cell>
        </row>
        <row r="495">
          <cell r="A495">
            <v>2300110</v>
          </cell>
          <cell r="D495" t="str">
            <v>23/101/94/FU</v>
          </cell>
          <cell r="E495" t="str">
            <v xml:space="preserve">BIRK LANE MORLEY                </v>
          </cell>
        </row>
        <row r="496">
          <cell r="A496">
            <v>3401591</v>
          </cell>
          <cell r="B496">
            <v>842</v>
          </cell>
          <cell r="C496" t="str">
            <v>HG1-223</v>
          </cell>
          <cell r="D496" t="str">
            <v>07/01012/FU</v>
          </cell>
          <cell r="E496" t="str">
            <v>COLDCOTES THORN WALK LS9</v>
          </cell>
        </row>
        <row r="497">
          <cell r="A497">
            <v>2300102</v>
          </cell>
          <cell r="D497" t="str">
            <v>H23/706/80/</v>
          </cell>
          <cell r="E497" t="str">
            <v xml:space="preserve">SANDMEAD       MORLEY           </v>
          </cell>
        </row>
        <row r="498">
          <cell r="A498">
            <v>2402580</v>
          </cell>
          <cell r="E498" t="str">
            <v xml:space="preserve">NEW BLACKPOOL  WORTLEY          </v>
          </cell>
        </row>
        <row r="499">
          <cell r="A499">
            <v>2300173</v>
          </cell>
          <cell r="D499" t="str">
            <v>H23/166/87/</v>
          </cell>
          <cell r="E499" t="str">
            <v xml:space="preserve">REMBRANDT AVE W ARDSLEY (ML)    </v>
          </cell>
        </row>
        <row r="500">
          <cell r="A500">
            <v>2102700</v>
          </cell>
          <cell r="D500" t="str">
            <v>H32/604/81/</v>
          </cell>
          <cell r="E500" t="str">
            <v xml:space="preserve">SPRING CLOSE GDNS/DIAL ST LS9   </v>
          </cell>
        </row>
        <row r="501">
          <cell r="A501">
            <v>3200330</v>
          </cell>
          <cell r="B501">
            <v>797</v>
          </cell>
          <cell r="C501" t="str">
            <v>HG1-288</v>
          </cell>
          <cell r="D501" t="str">
            <v>17/01858/FU</v>
          </cell>
          <cell r="E501" t="str">
            <v>East Leeds Extension</v>
          </cell>
        </row>
        <row r="502">
          <cell r="A502">
            <v>2603830</v>
          </cell>
          <cell r="B502">
            <v>6</v>
          </cell>
          <cell r="C502" t="str">
            <v>HG1-121</v>
          </cell>
          <cell r="D502" t="str">
            <v>09/05353/FU</v>
          </cell>
          <cell r="E502" t="str">
            <v>FORMER VICTORIA NURSING HOME, 224 KIRKSTALL LANE, KIRKSTALL</v>
          </cell>
        </row>
        <row r="503">
          <cell r="A503">
            <v>3300330</v>
          </cell>
          <cell r="D503" t="str">
            <v>33/317/97/FU</v>
          </cell>
          <cell r="E503" t="str">
            <v>PARKINSON APPROACH GARFORTH</v>
          </cell>
        </row>
        <row r="504">
          <cell r="A504">
            <v>3000180</v>
          </cell>
          <cell r="D504" t="str">
            <v>30/123/95/RM</v>
          </cell>
          <cell r="E504" t="str">
            <v xml:space="preserve">TALBOT ROAD LS 8                </v>
          </cell>
        </row>
        <row r="505">
          <cell r="A505">
            <v>2402742</v>
          </cell>
          <cell r="D505" t="str">
            <v>H24/348/88/</v>
          </cell>
          <cell r="E505" t="str">
            <v xml:space="preserve">COAL HILL LANE RODLEY           </v>
          </cell>
        </row>
        <row r="506">
          <cell r="A506">
            <v>3401061</v>
          </cell>
          <cell r="D506" t="str">
            <v>34/177/93/FU</v>
          </cell>
          <cell r="E506" t="str">
            <v xml:space="preserve">FARM ROAD PHASE 6 LS 15         </v>
          </cell>
        </row>
        <row r="507">
          <cell r="A507">
            <v>3103351</v>
          </cell>
          <cell r="D507" t="str">
            <v>H31/347/85/</v>
          </cell>
          <cell r="E507" t="str">
            <v xml:space="preserve">HILLTOP FARM WETHERBY           </v>
          </cell>
        </row>
        <row r="508">
          <cell r="A508">
            <v>2301420</v>
          </cell>
          <cell r="D508" t="str">
            <v>23/208/96/FU</v>
          </cell>
          <cell r="E508" t="str">
            <v xml:space="preserve">TINGLEY CRES   TINGLEY          </v>
          </cell>
        </row>
        <row r="509">
          <cell r="A509">
            <v>2102724</v>
          </cell>
          <cell r="D509" t="str">
            <v>H21/401/91/</v>
          </cell>
          <cell r="E509" t="str">
            <v>GLENCOES/PRETORIAS RICHMOND H.</v>
          </cell>
        </row>
        <row r="510">
          <cell r="A510">
            <v>2700750</v>
          </cell>
          <cell r="E510" t="str">
            <v xml:space="preserve">BRIDGE WOOD CLOSE HORSFORTH     </v>
          </cell>
        </row>
        <row r="511">
          <cell r="A511">
            <v>2404940</v>
          </cell>
          <cell r="B511">
            <v>638</v>
          </cell>
          <cell r="C511" t="str">
            <v>HG1-194</v>
          </cell>
          <cell r="D511" t="str">
            <v>14/00493/FU</v>
          </cell>
          <cell r="E511" t="str">
            <v>Ashley RoadLS12</v>
          </cell>
        </row>
        <row r="512">
          <cell r="A512">
            <v>2202190</v>
          </cell>
          <cell r="B512">
            <v>519</v>
          </cell>
          <cell r="D512" t="str">
            <v>06/05859/FU</v>
          </cell>
          <cell r="E512" t="str">
            <v>LANGDALE PS HOLMSLEY LN WOODLESFORD</v>
          </cell>
        </row>
        <row r="513">
          <cell r="A513">
            <v>2100250</v>
          </cell>
          <cell r="D513" t="str">
            <v>21/60/02/FU</v>
          </cell>
          <cell r="E513" t="str">
            <v>CARTMELL DRIVE LS15</v>
          </cell>
        </row>
        <row r="514">
          <cell r="A514">
            <v>2200220</v>
          </cell>
          <cell r="D514" t="str">
            <v>22/150/97/FU</v>
          </cell>
          <cell r="E514" t="str">
            <v xml:space="preserve">THORPE LOWER LANE ROBIN HOOD    </v>
          </cell>
        </row>
        <row r="515">
          <cell r="A515">
            <v>2402950</v>
          </cell>
          <cell r="D515" t="str">
            <v>24/203/92/FU</v>
          </cell>
          <cell r="E515" t="str">
            <v>BROAD LANE LS 13</v>
          </cell>
        </row>
        <row r="516">
          <cell r="A516">
            <v>2502070</v>
          </cell>
          <cell r="D516" t="str">
            <v>H25/175/91/</v>
          </cell>
          <cell r="E516" t="str">
            <v xml:space="preserve">SWINNOW CLOSE LS 13             </v>
          </cell>
        </row>
        <row r="517">
          <cell r="A517">
            <v>3202830</v>
          </cell>
          <cell r="B517">
            <v>5141</v>
          </cell>
          <cell r="C517" t="str">
            <v>HG1-213</v>
          </cell>
          <cell r="D517" t="str">
            <v>32/3/95/FU</v>
          </cell>
          <cell r="E517" t="str">
            <v>BOGGART HILL LS 14</v>
          </cell>
        </row>
        <row r="518">
          <cell r="A518">
            <v>3401031</v>
          </cell>
          <cell r="D518" t="str">
            <v>H34/313/87/</v>
          </cell>
          <cell r="E518" t="str">
            <v>BULLER CRESCENT (PH 2) LS 9</v>
          </cell>
        </row>
        <row r="519">
          <cell r="A519">
            <v>2601890</v>
          </cell>
          <cell r="D519" t="str">
            <v>H26/301/86/</v>
          </cell>
          <cell r="E519" t="str">
            <v xml:space="preserve">STAINBECK ROAD LS 6 8687        </v>
          </cell>
        </row>
        <row r="520">
          <cell r="A520">
            <v>2402200</v>
          </cell>
          <cell r="D520" t="str">
            <v>H24/103/84/</v>
          </cell>
          <cell r="E520" t="str">
            <v xml:space="preserve">CHESTNUT GARDENS LS12           </v>
          </cell>
        </row>
        <row r="521">
          <cell r="A521">
            <v>3200033</v>
          </cell>
          <cell r="D521" t="str">
            <v>H32/346/79/</v>
          </cell>
          <cell r="E521" t="str">
            <v xml:space="preserve">DOVEDALE GDNS LS15              </v>
          </cell>
        </row>
        <row r="522">
          <cell r="A522">
            <v>2200161</v>
          </cell>
          <cell r="D522" t="str">
            <v>22/223/97/FU</v>
          </cell>
          <cell r="E522" t="str">
            <v xml:space="preserve">PICKPOCKET LANE ROTHWELL        </v>
          </cell>
        </row>
        <row r="523">
          <cell r="A523">
            <v>2503440</v>
          </cell>
          <cell r="B523">
            <v>4189</v>
          </cell>
          <cell r="C523" t="str">
            <v>HG1-174</v>
          </cell>
          <cell r="D523" t="str">
            <v>19/02299/FU</v>
          </cell>
          <cell r="E523" t="str">
            <v>Former Pudsey Grangefield School, Mount Pleasant Road, Pudsey</v>
          </cell>
        </row>
        <row r="524">
          <cell r="A524">
            <v>2901590</v>
          </cell>
          <cell r="B524">
            <v>7</v>
          </cell>
          <cell r="C524" t="str">
            <v>HG1-18</v>
          </cell>
          <cell r="D524" t="str">
            <v>13/01062/FU</v>
          </cell>
          <cell r="E524" t="str">
            <v>Formerly Otley School, Bridge Street, Otley</v>
          </cell>
        </row>
        <row r="525">
          <cell r="A525">
            <v>2303640</v>
          </cell>
          <cell r="B525">
            <v>552</v>
          </cell>
          <cell r="C525" t="str">
            <v>HG1-359</v>
          </cell>
          <cell r="D525" t="str">
            <v>09/01970/FU</v>
          </cell>
          <cell r="E525" t="str">
            <v>PARKFIELD MILLS FOUNTAIN ST MORLEY</v>
          </cell>
        </row>
        <row r="526">
          <cell r="A526">
            <v>2302980</v>
          </cell>
          <cell r="D526" t="str">
            <v>23/69/02/FU</v>
          </cell>
          <cell r="E526" t="str">
            <v>STATION ROAD MORLEY</v>
          </cell>
        </row>
        <row r="527">
          <cell r="A527">
            <v>2400280</v>
          </cell>
          <cell r="D527" t="str">
            <v>24/125/95/FU</v>
          </cell>
          <cell r="E527" t="str">
            <v xml:space="preserve">RYCROFT GREEN LS 13             </v>
          </cell>
        </row>
        <row r="528">
          <cell r="A528">
            <v>2200150</v>
          </cell>
          <cell r="D528" t="str">
            <v>22/222/95/FU</v>
          </cell>
          <cell r="E528" t="str">
            <v xml:space="preserve">SISSONS TERRACE LS 10           </v>
          </cell>
        </row>
        <row r="529">
          <cell r="A529">
            <v>2301823</v>
          </cell>
          <cell r="D529" t="str">
            <v>H23/56/92/</v>
          </cell>
          <cell r="E529" t="str">
            <v xml:space="preserve">WIDE LANE PH 8 MORLEY           </v>
          </cell>
        </row>
        <row r="530">
          <cell r="A530">
            <v>2201070</v>
          </cell>
          <cell r="D530" t="str">
            <v>H22/154/87/</v>
          </cell>
          <cell r="E530" t="str">
            <v xml:space="preserve">LEEDS RD/FIRST AVE ROTHWELL     </v>
          </cell>
        </row>
        <row r="531">
          <cell r="A531">
            <v>3401000</v>
          </cell>
          <cell r="D531" t="str">
            <v>H34/138/90/</v>
          </cell>
          <cell r="E531" t="str">
            <v xml:space="preserve">MELVILLE PLACE LS 6             </v>
          </cell>
        </row>
        <row r="532">
          <cell r="A532">
            <v>3101711</v>
          </cell>
          <cell r="D532" t="str">
            <v>H31/156/85/</v>
          </cell>
          <cell r="E532" t="str">
            <v xml:space="preserve">GRASMERE DRIVE WETHERBY         </v>
          </cell>
        </row>
        <row r="533">
          <cell r="A533">
            <v>2502560</v>
          </cell>
          <cell r="B533">
            <v>658</v>
          </cell>
          <cell r="C533" t="str">
            <v>HG1-136</v>
          </cell>
          <cell r="D533" t="str">
            <v>25/45/03/RM</v>
          </cell>
          <cell r="E533" t="str">
            <v>BANK BOTTOM MILLS FARSLEY</v>
          </cell>
        </row>
        <row r="534">
          <cell r="A534">
            <v>2000310</v>
          </cell>
          <cell r="D534" t="str">
            <v>20/577/97/FU</v>
          </cell>
          <cell r="E534" t="str">
            <v>NEPTUNE STREET LS9</v>
          </cell>
        </row>
        <row r="535">
          <cell r="A535">
            <v>2400160</v>
          </cell>
          <cell r="D535" t="str">
            <v>24/317/95/FU</v>
          </cell>
          <cell r="E535" t="str">
            <v>CRAGSIDE CLOSE LS 5</v>
          </cell>
        </row>
        <row r="536">
          <cell r="A536">
            <v>3000170</v>
          </cell>
          <cell r="D536" t="str">
            <v>30/117/96/RM</v>
          </cell>
          <cell r="E536" t="str">
            <v>BELVEDERE AVENUE LS 17</v>
          </cell>
        </row>
        <row r="537">
          <cell r="A537">
            <v>2402740</v>
          </cell>
          <cell r="D537" t="str">
            <v>H24/44/92/</v>
          </cell>
          <cell r="E537" t="str">
            <v>COAL HILL LANE RODLEY</v>
          </cell>
        </row>
        <row r="538">
          <cell r="A538">
            <v>3401032</v>
          </cell>
          <cell r="D538" t="str">
            <v>H34/347/91/</v>
          </cell>
          <cell r="E538" t="str">
            <v>ROBERTS AVENUE LS 9 (PH 4)</v>
          </cell>
        </row>
        <row r="539">
          <cell r="A539">
            <v>3200653</v>
          </cell>
          <cell r="D539" t="str">
            <v>H32/34/82/</v>
          </cell>
          <cell r="E539" t="str">
            <v xml:space="preserve">SKELTON LANE WHINMOOR           </v>
          </cell>
        </row>
        <row r="540">
          <cell r="A540">
            <v>2304710</v>
          </cell>
          <cell r="B540" t="str">
            <v>1099B</v>
          </cell>
          <cell r="D540" t="str">
            <v>16/03676/FU</v>
          </cell>
          <cell r="E540" t="str">
            <v>Land Off New Village Way, _x000D_Churwell_x000D_, Morley</v>
          </cell>
        </row>
        <row r="541">
          <cell r="A541">
            <v>2405580</v>
          </cell>
          <cell r="B541">
            <v>255</v>
          </cell>
          <cell r="C541" t="str">
            <v>HG1-184</v>
          </cell>
          <cell r="D541" t="str">
            <v>12/03868/FU</v>
          </cell>
          <cell r="E541" t="str">
            <v>Theaker Lane, Leeds</v>
          </cell>
        </row>
        <row r="542">
          <cell r="A542">
            <v>2004550</v>
          </cell>
          <cell r="B542">
            <v>3460</v>
          </cell>
          <cell r="C542" t="str">
            <v>AV5</v>
          </cell>
          <cell r="D542" t="str">
            <v>06/03071/FU</v>
          </cell>
          <cell r="E542" t="str">
            <v>CROWN POINT ROAD LS10</v>
          </cell>
        </row>
        <row r="543">
          <cell r="A543">
            <v>2403940</v>
          </cell>
          <cell r="B543">
            <v>588</v>
          </cell>
          <cell r="D543" t="str">
            <v>24/518/04/RM</v>
          </cell>
          <cell r="E543" t="str">
            <v>HILL END ROAD LS12</v>
          </cell>
        </row>
        <row r="544">
          <cell r="A544">
            <v>2400381</v>
          </cell>
          <cell r="D544" t="str">
            <v>07/03569/FU</v>
          </cell>
          <cell r="E544" t="str">
            <v>HILL TOP ROAD LS12</v>
          </cell>
        </row>
        <row r="545">
          <cell r="A545">
            <v>2000120</v>
          </cell>
          <cell r="D545" t="str">
            <v>20/228/98/FU</v>
          </cell>
          <cell r="E545" t="str">
            <v>24-28 DOCK STREET LS 1</v>
          </cell>
        </row>
        <row r="546">
          <cell r="A546">
            <v>3000060</v>
          </cell>
          <cell r="D546" t="str">
            <v>30/434/94/FU</v>
          </cell>
          <cell r="E546" t="str">
            <v>MIDDLETHORNE SCH SHADWELL</v>
          </cell>
        </row>
        <row r="547">
          <cell r="A547">
            <v>3401540</v>
          </cell>
          <cell r="D547" t="str">
            <v>34/221/93/FU</v>
          </cell>
          <cell r="E547" t="str">
            <v>RIGTON GREEN LS 9</v>
          </cell>
        </row>
        <row r="548">
          <cell r="A548">
            <v>2600080</v>
          </cell>
          <cell r="D548" t="str">
            <v>26/46/94/FU</v>
          </cell>
          <cell r="E548" t="str">
            <v>HOLLIN ROAD LS16</v>
          </cell>
        </row>
        <row r="549">
          <cell r="A549">
            <v>2602140</v>
          </cell>
          <cell r="E549" t="str">
            <v xml:space="preserve">OLD FARM APPROACH LS 16         </v>
          </cell>
        </row>
        <row r="550">
          <cell r="A550">
            <v>3103360</v>
          </cell>
          <cell r="D550" t="str">
            <v>H31/212/84/</v>
          </cell>
          <cell r="E550" t="str">
            <v xml:space="preserve">HOMEPADDOCK HO/ASHFIELD WETH.   </v>
          </cell>
        </row>
        <row r="551">
          <cell r="A551">
            <v>3102650</v>
          </cell>
          <cell r="D551" t="str">
            <v>H31/286/84/</v>
          </cell>
          <cell r="E551" t="str">
            <v xml:space="preserve">OAK RIDGE WETHERBY              </v>
          </cell>
        </row>
        <row r="552">
          <cell r="A552">
            <v>3001310</v>
          </cell>
          <cell r="D552" t="str">
            <v>H30/200/85/</v>
          </cell>
          <cell r="E552" t="str">
            <v>MAPLE CROFT 73 SHADWELL LANE</v>
          </cell>
        </row>
        <row r="553">
          <cell r="A553">
            <v>2301660</v>
          </cell>
          <cell r="D553" t="str">
            <v>H23/15/83/</v>
          </cell>
          <cell r="E553" t="str">
            <v xml:space="preserve">QUEEN STREET MORLEY YORKS MET   </v>
          </cell>
        </row>
        <row r="554">
          <cell r="A554">
            <v>3200655</v>
          </cell>
          <cell r="D554" t="str">
            <v>H32/868/80/</v>
          </cell>
          <cell r="E554" t="str">
            <v xml:space="preserve">SKELTON LANE WHINMOOR           </v>
          </cell>
        </row>
        <row r="555">
          <cell r="A555">
            <v>2001030</v>
          </cell>
          <cell r="D555" t="str">
            <v>H20/340/85/</v>
          </cell>
          <cell r="E555" t="str">
            <v>COLVILLES</v>
          </cell>
        </row>
        <row r="556">
          <cell r="A556">
            <v>2500940</v>
          </cell>
          <cell r="D556" t="str">
            <v>H25/255/83/</v>
          </cell>
          <cell r="E556" t="str">
            <v xml:space="preserve">CHAPLETOWN     GREENSIDE        </v>
          </cell>
        </row>
        <row r="557">
          <cell r="A557">
            <v>2105610</v>
          </cell>
          <cell r="B557">
            <v>5433</v>
          </cell>
          <cell r="D557" t="str">
            <v>18/06224/DPD</v>
          </cell>
          <cell r="E557" t="str">
            <v>Fairway Court, _x000D_171 Elland Road_x000D_, Beeston_x000D_</v>
          </cell>
        </row>
        <row r="558">
          <cell r="A558">
            <v>2503320</v>
          </cell>
          <cell r="B558">
            <v>5119</v>
          </cell>
          <cell r="C558" t="str">
            <v>HG1-167</v>
          </cell>
          <cell r="D558" t="str">
            <v>10/04705/FU</v>
          </cell>
          <cell r="E558" t="str">
            <v>INGHAM'S AVENUE, WATERLOO MOUNT &amp; GROVE</v>
          </cell>
        </row>
        <row r="559">
          <cell r="A559">
            <v>2802430</v>
          </cell>
          <cell r="B559">
            <v>3164</v>
          </cell>
          <cell r="C559" t="str">
            <v>HG1-9</v>
          </cell>
          <cell r="D559" t="str">
            <v>14/04075/RM</v>
          </cell>
          <cell r="E559" t="str">
            <v>Haworth Court, Chapel Lane, Yeadon</v>
          </cell>
        </row>
        <row r="560">
          <cell r="A560">
            <v>2104780</v>
          </cell>
          <cell r="B560">
            <v>342</v>
          </cell>
          <cell r="D560" t="str">
            <v>08/06530/FU</v>
          </cell>
          <cell r="E560" t="str">
            <v>HEMINGWAY HOUSE, BELINDA STREET, HUNSLET</v>
          </cell>
        </row>
        <row r="561">
          <cell r="A561">
            <v>2004230</v>
          </cell>
          <cell r="B561">
            <v>434</v>
          </cell>
          <cell r="D561" t="str">
            <v>06/02231/FU</v>
          </cell>
          <cell r="E561" t="str">
            <v>15 LEYLANDS ROAD LS2</v>
          </cell>
        </row>
        <row r="562">
          <cell r="A562">
            <v>2600220</v>
          </cell>
          <cell r="B562">
            <v>684</v>
          </cell>
          <cell r="C562" t="str">
            <v>HG1-26</v>
          </cell>
          <cell r="D562" t="str">
            <v>11/04955/FU</v>
          </cell>
          <cell r="E562" t="str">
            <v>CHURCH LANE ADEL LS16</v>
          </cell>
        </row>
        <row r="563">
          <cell r="A563">
            <v>3200040</v>
          </cell>
          <cell r="D563" t="str">
            <v>32/174/92/FU</v>
          </cell>
          <cell r="E563" t="str">
            <v xml:space="preserve">PRIMROSE DRIVE LS 15            </v>
          </cell>
        </row>
        <row r="564">
          <cell r="A564">
            <v>2402760</v>
          </cell>
          <cell r="D564" t="str">
            <v>H24/131/90/</v>
          </cell>
          <cell r="E564" t="str">
            <v xml:space="preserve">ROSSEFIELD APPROACH LS 13       </v>
          </cell>
        </row>
        <row r="565">
          <cell r="A565">
            <v>3401080</v>
          </cell>
          <cell r="D565" t="str">
            <v>H34/524/89/</v>
          </cell>
          <cell r="E565" t="str">
            <v>DEVON ROAD LS 6</v>
          </cell>
        </row>
        <row r="566">
          <cell r="A566">
            <v>3401062</v>
          </cell>
          <cell r="D566" t="str">
            <v>34/139/92/FU</v>
          </cell>
          <cell r="E566" t="str">
            <v xml:space="preserve">FARM ROAD PHASE 1 LS 15         </v>
          </cell>
        </row>
        <row r="567">
          <cell r="A567">
            <v>3401036</v>
          </cell>
          <cell r="D567" t="str">
            <v>34/328/93/FU</v>
          </cell>
          <cell r="E567" t="str">
            <v xml:space="preserve">ROBERTS AVENUE LS 9             </v>
          </cell>
        </row>
        <row r="568">
          <cell r="A568">
            <v>2301793</v>
          </cell>
          <cell r="D568" t="str">
            <v>H23/356/88/</v>
          </cell>
          <cell r="E568" t="str">
            <v xml:space="preserve">DAFFIL ESTATE CHURWELL          </v>
          </cell>
        </row>
        <row r="569">
          <cell r="A569">
            <v>3103260</v>
          </cell>
          <cell r="D569" t="str">
            <v>H31/123/92/</v>
          </cell>
          <cell r="E569" t="str">
            <v xml:space="preserve">WETHERBY ROAD BRAMHAM           </v>
          </cell>
        </row>
        <row r="570">
          <cell r="A570">
            <v>2001360</v>
          </cell>
          <cell r="D570" t="str">
            <v>H20/287/84/</v>
          </cell>
          <cell r="E570" t="str">
            <v xml:space="preserve">HILL STREET BEESTON             </v>
          </cell>
        </row>
        <row r="571">
          <cell r="A571">
            <v>2302121</v>
          </cell>
          <cell r="D571" t="str">
            <v>23/108/93/FU</v>
          </cell>
          <cell r="E571" t="str">
            <v>FALL LANE E ARDSLEY</v>
          </cell>
        </row>
        <row r="572">
          <cell r="A572">
            <v>2000790</v>
          </cell>
          <cell r="D572" t="str">
            <v>H20/531/79/</v>
          </cell>
          <cell r="E572" t="str">
            <v>160/1 BRIGGATE</v>
          </cell>
        </row>
        <row r="573">
          <cell r="A573">
            <v>2601200</v>
          </cell>
          <cell r="D573" t="str">
            <v>H26/34/82/</v>
          </cell>
          <cell r="E573" t="str">
            <v xml:space="preserve">HEADINGLEY LANE6                </v>
          </cell>
        </row>
        <row r="574">
          <cell r="A574">
            <v>2300850</v>
          </cell>
          <cell r="D574" t="str">
            <v>H23/243/80/</v>
          </cell>
          <cell r="E574" t="str">
            <v xml:space="preserve">COLLEGE RD     GILDERSOME       </v>
          </cell>
        </row>
        <row r="575">
          <cell r="A575">
            <v>3101751</v>
          </cell>
          <cell r="D575" t="str">
            <v>H31/183/82/</v>
          </cell>
          <cell r="E575" t="str">
            <v xml:space="preserve">AIRE ROAD WETHERBY              </v>
          </cell>
        </row>
        <row r="576">
          <cell r="A576">
            <v>3104540</v>
          </cell>
          <cell r="B576">
            <v>5166</v>
          </cell>
          <cell r="C576" t="str">
            <v>HG2-19</v>
          </cell>
          <cell r="D576" t="str">
            <v>17/03286/FU</v>
          </cell>
          <cell r="E576" t="str">
            <v>Sandbeck Lane_x000D_, Wetherby</v>
          </cell>
        </row>
        <row r="577">
          <cell r="A577">
            <v>2105140</v>
          </cell>
          <cell r="B577" t="str">
            <v>259A</v>
          </cell>
          <cell r="C577" t="str">
            <v>HG1-258</v>
          </cell>
          <cell r="D577" t="str">
            <v>13/02572/FU</v>
          </cell>
          <cell r="E577" t="str">
            <v>Former Whitebridge School, Cartmell Drive, Halton</v>
          </cell>
        </row>
        <row r="578">
          <cell r="A578">
            <v>3402460</v>
          </cell>
          <cell r="B578">
            <v>857</v>
          </cell>
          <cell r="D578" t="str">
            <v>09/01773/FU</v>
          </cell>
          <cell r="E578" t="str">
            <v>POTTERNEWTON LANE/MOUNT LS7</v>
          </cell>
        </row>
        <row r="579">
          <cell r="A579">
            <v>2901410</v>
          </cell>
          <cell r="B579">
            <v>754</v>
          </cell>
          <cell r="D579" t="str">
            <v>29/300/05/FU</v>
          </cell>
          <cell r="E579" t="str">
            <v>WESTON RIDGE OTLEY</v>
          </cell>
        </row>
        <row r="580">
          <cell r="A580">
            <v>2603270</v>
          </cell>
          <cell r="C580" t="str">
            <v>HG1-122</v>
          </cell>
          <cell r="D580" t="str">
            <v>12/01481/FU</v>
          </cell>
          <cell r="E580" t="str">
            <v>LAND AT FORMER 45 ST MICHAEL'S LANE LS6</v>
          </cell>
        </row>
        <row r="581">
          <cell r="A581">
            <v>2600260</v>
          </cell>
          <cell r="D581" t="str">
            <v>26/464/96/FU</v>
          </cell>
          <cell r="E581" t="str">
            <v>DENE HO. LEICESTER PLACE LS6</v>
          </cell>
        </row>
        <row r="582">
          <cell r="A582">
            <v>2200170</v>
          </cell>
          <cell r="D582" t="str">
            <v>22/13/95/FU</v>
          </cell>
          <cell r="E582" t="str">
            <v>WESTGATE GROVE LOFTHOUSE</v>
          </cell>
        </row>
        <row r="583">
          <cell r="A583">
            <v>2502241</v>
          </cell>
          <cell r="D583" t="str">
            <v>25/208/96/RM</v>
          </cell>
          <cell r="E583" t="str">
            <v xml:space="preserve">PRIESTLEY MILL SWINNOW GRN      </v>
          </cell>
        </row>
        <row r="584">
          <cell r="A584">
            <v>2402741</v>
          </cell>
          <cell r="D584" t="str">
            <v>H24/103/89/</v>
          </cell>
          <cell r="E584" t="str">
            <v xml:space="preserve">COAL HILL LANE RODLEY           </v>
          </cell>
        </row>
        <row r="585">
          <cell r="A585">
            <v>2001550</v>
          </cell>
          <cell r="D585" t="str">
            <v>H20/200/88/</v>
          </cell>
          <cell r="E585" t="str">
            <v xml:space="preserve">CALL LN PITFALL ST LS1          </v>
          </cell>
        </row>
        <row r="586">
          <cell r="A586">
            <v>3001441</v>
          </cell>
          <cell r="D586" t="str">
            <v>30/120/98/FU</v>
          </cell>
          <cell r="E586" t="str">
            <v>MEANWOOD HOSPITAL PHASE 1 LS6</v>
          </cell>
        </row>
        <row r="587">
          <cell r="A587">
            <v>2201090</v>
          </cell>
          <cell r="D587" t="str">
            <v>H22/123/90/</v>
          </cell>
          <cell r="E587" t="str">
            <v xml:space="preserve">LEADWELL LANE ROBIN HOOD        </v>
          </cell>
        </row>
        <row r="588">
          <cell r="A588">
            <v>2401940</v>
          </cell>
          <cell r="D588" t="str">
            <v>24/157/93/FU</v>
          </cell>
          <cell r="E588" t="str">
            <v xml:space="preserve">BRIGHTON GROVE LS 13            </v>
          </cell>
        </row>
        <row r="589">
          <cell r="A589">
            <v>2402620</v>
          </cell>
          <cell r="D589" t="str">
            <v>H24/136/83/</v>
          </cell>
          <cell r="E589" t="str">
            <v xml:space="preserve">ATLANTA ST STANNINGLEY 8485     </v>
          </cell>
        </row>
        <row r="590">
          <cell r="A590">
            <v>2102722</v>
          </cell>
          <cell r="D590" t="str">
            <v>21/170/95/FU</v>
          </cell>
          <cell r="E590" t="str">
            <v>EASY ROAD PHASE 5 LS 9</v>
          </cell>
        </row>
        <row r="591">
          <cell r="A591">
            <v>2302020</v>
          </cell>
          <cell r="D591" t="str">
            <v>H23/175/80/</v>
          </cell>
          <cell r="E591" t="str">
            <v xml:space="preserve">COBDEN MEWS/FOSTER ST MORLEY    </v>
          </cell>
        </row>
        <row r="592">
          <cell r="A592">
            <v>3104570</v>
          </cell>
          <cell r="B592">
            <v>5437</v>
          </cell>
          <cell r="D592" t="str">
            <v>18/00344/FU</v>
          </cell>
          <cell r="E592" t="str">
            <v>Westwood Way, Boston Spa</v>
          </cell>
        </row>
        <row r="593">
          <cell r="A593">
            <v>2005280</v>
          </cell>
          <cell r="B593">
            <v>2028</v>
          </cell>
          <cell r="C593" t="str">
            <v>HG1-443</v>
          </cell>
          <cell r="D593" t="str">
            <v>12/00662/FU</v>
          </cell>
          <cell r="E593" t="str">
            <v>Algernon Firth Building, Thoresby Place</v>
          </cell>
        </row>
        <row r="594">
          <cell r="A594">
            <v>2005250</v>
          </cell>
          <cell r="D594" t="str">
            <v>12/00684/FU</v>
          </cell>
          <cell r="E594" t="str">
            <v>22 Lovell Park Hill</v>
          </cell>
        </row>
        <row r="595">
          <cell r="A595">
            <v>2100370</v>
          </cell>
          <cell r="D595" t="str">
            <v>21/19/04/FU</v>
          </cell>
          <cell r="E595" t="str">
            <v>ADMIRAL STREET LS11</v>
          </cell>
        </row>
        <row r="596">
          <cell r="A596">
            <v>2502700</v>
          </cell>
          <cell r="D596" t="str">
            <v>25/257/03/FU</v>
          </cell>
          <cell r="E596" t="str">
            <v>ALMA WORKS ROKER LANE PUDSEY</v>
          </cell>
        </row>
        <row r="597">
          <cell r="A597">
            <v>2400320</v>
          </cell>
          <cell r="D597" t="str">
            <v>24/74/97/FU</v>
          </cell>
          <cell r="E597" t="str">
            <v>BROAD LANE (SCHOOL) LS13</v>
          </cell>
        </row>
        <row r="598">
          <cell r="A598">
            <v>2900090</v>
          </cell>
          <cell r="D598" t="str">
            <v>29/47/94/FU</v>
          </cell>
          <cell r="E598" t="str">
            <v xml:space="preserve">NORTH AVENUE OTLEY              </v>
          </cell>
        </row>
        <row r="599">
          <cell r="A599">
            <v>2900930</v>
          </cell>
          <cell r="D599" t="str">
            <v>H29/88/87/</v>
          </cell>
          <cell r="E599" t="str">
            <v>SAVILLE COURT OTLEY</v>
          </cell>
        </row>
        <row r="600">
          <cell r="A600">
            <v>2102610</v>
          </cell>
          <cell r="D600" t="str">
            <v>H21/121/85/</v>
          </cell>
          <cell r="E600" t="str">
            <v xml:space="preserve">WOODHOUSE HILL ST HUNSLET 8586  </v>
          </cell>
        </row>
        <row r="601">
          <cell r="A601">
            <v>2101950</v>
          </cell>
          <cell r="D601" t="str">
            <v>H21/128/83/</v>
          </cell>
          <cell r="E601" t="str">
            <v xml:space="preserve">ATHA STREET  BEESTON            </v>
          </cell>
        </row>
        <row r="602">
          <cell r="A602">
            <v>2401680</v>
          </cell>
          <cell r="D602" t="str">
            <v>H24/219/82/</v>
          </cell>
          <cell r="E602" t="str">
            <v xml:space="preserve">WESLEY ROAD    LEEDS 12         </v>
          </cell>
        </row>
        <row r="603">
          <cell r="A603">
            <v>2401490</v>
          </cell>
          <cell r="D603" t="str">
            <v>H24/503/79/1</v>
          </cell>
          <cell r="E603" t="str">
            <v xml:space="preserve">TOWN STREET                     </v>
          </cell>
        </row>
        <row r="604">
          <cell r="A604">
            <v>2700771</v>
          </cell>
          <cell r="D604" t="str">
            <v>H27/153/86/</v>
          </cell>
          <cell r="E604" t="str">
            <v xml:space="preserve">WOODSIDE PARK DRIVE HORSFORTH   </v>
          </cell>
        </row>
        <row r="605">
          <cell r="A605">
            <v>2503520</v>
          </cell>
          <cell r="B605">
            <v>2121</v>
          </cell>
          <cell r="C605" t="str">
            <v>HG1-133</v>
          </cell>
          <cell r="D605" t="str">
            <v>15/01649/RM</v>
          </cell>
          <cell r="E605" t="str">
            <v>Land Near Ring Road, Farsley and Calverley Lane, Farsley</v>
          </cell>
        </row>
        <row r="606">
          <cell r="A606">
            <v>3306930</v>
          </cell>
          <cell r="B606" t="str">
            <v>2131 (part of)</v>
          </cell>
          <cell r="C606" t="str">
            <v>HG3-19</v>
          </cell>
          <cell r="D606" t="str">
            <v>17/02790/FU</v>
          </cell>
          <cell r="E606" t="str">
            <v>Land To Rear Of 5 And 14 Merton Close, _x000D_Kippax_x000D_</v>
          </cell>
        </row>
        <row r="607">
          <cell r="A607">
            <v>2304680</v>
          </cell>
          <cell r="B607" t="str">
            <v>2124_3003</v>
          </cell>
          <cell r="D607" t="str">
            <v>14/01904/FU</v>
          </cell>
          <cell r="E607" t="str">
            <v>Moorside Building Supplies Ltd, 37-39 King Street, Drighlington</v>
          </cell>
        </row>
        <row r="608">
          <cell r="A608">
            <v>3003790</v>
          </cell>
          <cell r="B608">
            <v>5354</v>
          </cell>
          <cell r="D608" t="str">
            <v>15/07209/FU</v>
          </cell>
          <cell r="E608" t="str">
            <v>Land At Devonshire Lodge, _x000D_Devonshire Avenue, _x000D_Lidgett Park</v>
          </cell>
        </row>
        <row r="609">
          <cell r="A609">
            <v>2105010</v>
          </cell>
          <cell r="B609">
            <v>379</v>
          </cell>
          <cell r="C609" t="str">
            <v>HG1-263</v>
          </cell>
          <cell r="D609" t="str">
            <v>13/00760/FU</v>
          </cell>
          <cell r="E609" t="str">
            <v>Brown Lane East, Holbeck, Leeds</v>
          </cell>
        </row>
        <row r="610">
          <cell r="A610">
            <v>2100440</v>
          </cell>
          <cell r="D610" t="str">
            <v>21/361/04/FU</v>
          </cell>
          <cell r="E610" t="str">
            <v>HILLIDGE ROAD LS10</v>
          </cell>
        </row>
        <row r="611">
          <cell r="A611">
            <v>2502740</v>
          </cell>
          <cell r="B611">
            <v>660</v>
          </cell>
          <cell r="D611" t="str">
            <v>06/01221/FU</v>
          </cell>
          <cell r="E611" t="str">
            <v>TROYDALE LANE PUDSEY</v>
          </cell>
        </row>
        <row r="612">
          <cell r="A612">
            <v>2002790</v>
          </cell>
          <cell r="D612" t="str">
            <v>20/354/99/FU</v>
          </cell>
          <cell r="E612" t="str">
            <v>16 YORK PLACE LS1</v>
          </cell>
        </row>
        <row r="613">
          <cell r="A613">
            <v>3401940</v>
          </cell>
          <cell r="D613" t="str">
            <v>34/218/98/FU</v>
          </cell>
          <cell r="E613" t="str">
            <v>LINCOLN GREEN ROAD LS9</v>
          </cell>
        </row>
        <row r="614">
          <cell r="A614">
            <v>2400260</v>
          </cell>
          <cell r="D614" t="str">
            <v>24/18/98/FU</v>
          </cell>
          <cell r="E614" t="str">
            <v xml:space="preserve">ST BENEDICT'S LDS &amp; B RD LS13   </v>
          </cell>
        </row>
        <row r="615">
          <cell r="A615">
            <v>3203000</v>
          </cell>
          <cell r="D615" t="str">
            <v>H32/334/91/</v>
          </cell>
          <cell r="E615" t="str">
            <v xml:space="preserve">FIELD END GARTH LS 15           </v>
          </cell>
        </row>
        <row r="616">
          <cell r="A616">
            <v>2601733</v>
          </cell>
          <cell r="D616" t="str">
            <v>H26/31/91/</v>
          </cell>
          <cell r="E616" t="str">
            <v xml:space="preserve">MEANWOOD ROAD (PH 3B) LS7       </v>
          </cell>
        </row>
        <row r="617">
          <cell r="A617">
            <v>2301920</v>
          </cell>
          <cell r="D617" t="str">
            <v>06/01180/RM</v>
          </cell>
          <cell r="E617" t="str">
            <v>WOOLIN CRESCENT WEST ARDSLEY</v>
          </cell>
        </row>
        <row r="618">
          <cell r="A618">
            <v>2601530</v>
          </cell>
          <cell r="D618" t="str">
            <v>H26/310/87/</v>
          </cell>
          <cell r="E618" t="str">
            <v xml:space="preserve">GROVE LANE LS 6                 </v>
          </cell>
        </row>
        <row r="619">
          <cell r="A619">
            <v>2201320</v>
          </cell>
          <cell r="D619" t="str">
            <v>H22/46/86/1</v>
          </cell>
          <cell r="E619" t="str">
            <v xml:space="preserve">MIDDLETON STREET ACRE RD LS10   </v>
          </cell>
        </row>
        <row r="620">
          <cell r="A620">
            <v>2302080</v>
          </cell>
          <cell r="D620" t="str">
            <v>23/21/04/FU</v>
          </cell>
          <cell r="E620" t="str">
            <v xml:space="preserve">CHAPEL STREET  MORLEY           </v>
          </cell>
        </row>
        <row r="621">
          <cell r="A621">
            <v>2600320</v>
          </cell>
          <cell r="E621" t="str">
            <v xml:space="preserve">WOODSLEY RD    BELLE VUE RD     </v>
          </cell>
        </row>
        <row r="622">
          <cell r="A622">
            <v>3000020</v>
          </cell>
          <cell r="D622" t="str">
            <v>30/98/93/FU</v>
          </cell>
          <cell r="E622" t="str">
            <v>PARKSIDE ROAD  MEANWOOD</v>
          </cell>
        </row>
        <row r="623">
          <cell r="A623">
            <v>2102710</v>
          </cell>
          <cell r="D623" t="str">
            <v>H32/354/82/</v>
          </cell>
          <cell r="E623" t="str">
            <v xml:space="preserve">SPRING CLOSE WALK/DIAL ST LS9   </v>
          </cell>
        </row>
        <row r="624">
          <cell r="A624">
            <v>2701650</v>
          </cell>
          <cell r="B624">
            <v>4057</v>
          </cell>
          <cell r="C624" t="str">
            <v>HG2-45</v>
          </cell>
          <cell r="D624" t="str">
            <v>16/07784/FU</v>
          </cell>
          <cell r="E624" t="str">
            <v>Land Formerly St Josephs Convalescent Home_x000D_, Outwood Lane_x000D_, Horsforth_x000D_</v>
          </cell>
        </row>
        <row r="625">
          <cell r="A625">
            <v>2405200</v>
          </cell>
          <cell r="B625">
            <v>239</v>
          </cell>
          <cell r="D625" t="str">
            <v>09/00636/FU</v>
          </cell>
          <cell r="E625" t="str">
            <v>HIGHFIELD GARDENS LS12</v>
          </cell>
        </row>
        <row r="626">
          <cell r="A626">
            <v>2202030</v>
          </cell>
          <cell r="D626" t="str">
            <v>22/456/03/FU</v>
          </cell>
          <cell r="E626" t="str">
            <v>THORPE LANE LS10</v>
          </cell>
        </row>
        <row r="627">
          <cell r="A627">
            <v>2003090</v>
          </cell>
          <cell r="D627" t="str">
            <v>20/61/03/FU</v>
          </cell>
          <cell r="E627" t="str">
            <v>FEARN ISLAND MILLS NEPTUNE ST LS9</v>
          </cell>
        </row>
        <row r="628">
          <cell r="A628">
            <v>2400440</v>
          </cell>
          <cell r="D628" t="str">
            <v>24/77/99/FU</v>
          </cell>
          <cell r="E628" t="str">
            <v>ROSSEFIELD APPROACH LS13</v>
          </cell>
        </row>
        <row r="629">
          <cell r="A629">
            <v>2000270</v>
          </cell>
          <cell r="D629" t="str">
            <v>20/512/98/FU</v>
          </cell>
          <cell r="E629" t="str">
            <v>66 NORTH STREET LS2</v>
          </cell>
        </row>
        <row r="630">
          <cell r="A630">
            <v>2300500</v>
          </cell>
          <cell r="D630" t="str">
            <v>23/264/97/FU</v>
          </cell>
          <cell r="E630" t="str">
            <v>PEEL STREET MORLEY</v>
          </cell>
        </row>
        <row r="631">
          <cell r="A631">
            <v>2000170</v>
          </cell>
          <cell r="D631" t="str">
            <v>20/598/97/FU</v>
          </cell>
          <cell r="E631" t="str">
            <v>CENTAUR HOUSE GREAT GEORGE ST LS1</v>
          </cell>
        </row>
        <row r="632">
          <cell r="A632">
            <v>2100130</v>
          </cell>
          <cell r="D632" t="str">
            <v>21/228/95/FU</v>
          </cell>
          <cell r="E632" t="str">
            <v xml:space="preserve">GELDERD ROAD LS 12              </v>
          </cell>
        </row>
        <row r="633">
          <cell r="A633">
            <v>3202980</v>
          </cell>
          <cell r="D633" t="str">
            <v>H32/146/89/</v>
          </cell>
          <cell r="E633" t="str">
            <v xml:space="preserve">SANDBECK LANE LS15              </v>
          </cell>
        </row>
        <row r="634">
          <cell r="A634">
            <v>2001620</v>
          </cell>
          <cell r="D634" t="str">
            <v>H20/55/90/</v>
          </cell>
          <cell r="E634" t="str">
            <v xml:space="preserve">PRIMROSE LANE LS 11             </v>
          </cell>
        </row>
        <row r="635">
          <cell r="A635">
            <v>2102510</v>
          </cell>
          <cell r="D635" t="str">
            <v>21/70/02/FU</v>
          </cell>
          <cell r="E635" t="str">
            <v xml:space="preserve">CROW NEST LANE LS 11            </v>
          </cell>
        </row>
        <row r="636">
          <cell r="A636">
            <v>2102000</v>
          </cell>
          <cell r="D636" t="str">
            <v>H21/85/87/</v>
          </cell>
          <cell r="E636" t="str">
            <v xml:space="preserve">BEZA ROAD LS 10                 </v>
          </cell>
        </row>
        <row r="637">
          <cell r="A637">
            <v>3001170</v>
          </cell>
          <cell r="D637" t="str">
            <v>H30/317/86/</v>
          </cell>
          <cell r="E637" t="str">
            <v xml:space="preserve">DEVONSHIRE AVE OFF STREET LANE  </v>
          </cell>
        </row>
        <row r="638">
          <cell r="A638">
            <v>3202870</v>
          </cell>
          <cell r="D638" t="str">
            <v>H32/349/89/</v>
          </cell>
          <cell r="E638" t="str">
            <v>WHITE LAITH APPROACH</v>
          </cell>
        </row>
        <row r="639">
          <cell r="A639">
            <v>3000920</v>
          </cell>
          <cell r="D639" t="str">
            <v>H30/54/86/</v>
          </cell>
          <cell r="E639" t="str">
            <v xml:space="preserve">STREET LANE    LEEDS 17         </v>
          </cell>
        </row>
        <row r="640">
          <cell r="A640">
            <v>2102680</v>
          </cell>
          <cell r="D640" t="str">
            <v>H21/48/86/</v>
          </cell>
          <cell r="E640" t="str">
            <v xml:space="preserve">BERTHA CRES RICH HILL 1 8687    </v>
          </cell>
        </row>
        <row r="641">
          <cell r="A641">
            <v>2302950</v>
          </cell>
          <cell r="C641" t="str">
            <v>HG1-363</v>
          </cell>
          <cell r="D641" t="str">
            <v>10/03753/EXT</v>
          </cell>
          <cell r="E641" t="str">
            <v>South Queen Street, Morley</v>
          </cell>
        </row>
        <row r="642">
          <cell r="A642">
            <v>2201130</v>
          </cell>
          <cell r="B642">
            <v>499</v>
          </cell>
          <cell r="C642" t="str">
            <v>HG1-400</v>
          </cell>
          <cell r="D642" t="str">
            <v>13/04894/RM</v>
          </cell>
          <cell r="E642" t="str">
            <v>Land At Pottery Lane, Woodlesford, Leeds, LS26</v>
          </cell>
        </row>
        <row r="643">
          <cell r="A643">
            <v>2802440</v>
          </cell>
          <cell r="B643">
            <v>194</v>
          </cell>
          <cell r="D643" t="str">
            <v>07/05115/FU</v>
          </cell>
          <cell r="E643" t="str">
            <v>FORMER SOUTH VIEW INFANTS SCHOOL, RUFFORD AVENUE, LEEDS, LS19 7QR</v>
          </cell>
        </row>
        <row r="644">
          <cell r="A644">
            <v>2800300</v>
          </cell>
          <cell r="D644" t="str">
            <v>06/04113/OT</v>
          </cell>
          <cell r="E644" t="str">
            <v xml:space="preserve">OXFORD AVENUE GUISELEY          </v>
          </cell>
        </row>
        <row r="645">
          <cell r="A645">
            <v>2104110</v>
          </cell>
          <cell r="D645" t="str">
            <v>21/290/04/FU</v>
          </cell>
          <cell r="E645" t="str">
            <v>UPPER ACCOMMODATION ROAD LS9</v>
          </cell>
        </row>
        <row r="646">
          <cell r="A646">
            <v>2303250</v>
          </cell>
          <cell r="D646" t="str">
            <v>23/462/02/FU</v>
          </cell>
          <cell r="E646" t="str">
            <v>GREYSTONE MILLS BRADFD RD GILDERSOME</v>
          </cell>
        </row>
        <row r="647">
          <cell r="A647">
            <v>3002160</v>
          </cell>
          <cell r="D647" t="str">
            <v>30/63/02/FU</v>
          </cell>
          <cell r="E647" t="str">
            <v>SANDRINGHAM DRIVE LS17</v>
          </cell>
        </row>
        <row r="648">
          <cell r="A648">
            <v>3002090</v>
          </cell>
          <cell r="D648" t="str">
            <v>30/431/02/FU</v>
          </cell>
          <cell r="E648" t="str">
            <v>QUEENSHILL AVENUE LS17</v>
          </cell>
        </row>
        <row r="649">
          <cell r="A649">
            <v>2502550</v>
          </cell>
          <cell r="D649" t="str">
            <v>25/20/01/FU</v>
          </cell>
          <cell r="E649" t="str">
            <v>LASTINGHAM ROAD RODLEY</v>
          </cell>
        </row>
        <row r="650">
          <cell r="A650">
            <v>3401720</v>
          </cell>
          <cell r="D650" t="str">
            <v>17/00009/FU</v>
          </cell>
          <cell r="E650" t="str">
            <v>21 Allerton Park, Chapel Allerton</v>
          </cell>
        </row>
        <row r="651">
          <cell r="A651">
            <v>3103790</v>
          </cell>
          <cell r="D651" t="str">
            <v>H31/301/91/</v>
          </cell>
          <cell r="E651" t="str">
            <v xml:space="preserve">NORTHFIELD PLACE WETHERBY       </v>
          </cell>
        </row>
        <row r="652">
          <cell r="A652">
            <v>2302510</v>
          </cell>
          <cell r="D652" t="str">
            <v>H23/512/90/</v>
          </cell>
          <cell r="E652" t="str">
            <v xml:space="preserve">PROSPECT MILL CHURWELL          </v>
          </cell>
        </row>
        <row r="653">
          <cell r="A653">
            <v>2302420</v>
          </cell>
          <cell r="D653" t="str">
            <v>H23/91/90/</v>
          </cell>
          <cell r="E653" t="str">
            <v>ASHWOOD GROVE GILDERSOME</v>
          </cell>
        </row>
        <row r="654">
          <cell r="A654">
            <v>2302300</v>
          </cell>
          <cell r="D654" t="str">
            <v>23/304/92/FU</v>
          </cell>
          <cell r="E654" t="str">
            <v>BRUNSWICK ST MORLEY</v>
          </cell>
        </row>
        <row r="655">
          <cell r="A655">
            <v>2401852</v>
          </cell>
          <cell r="D655" t="str">
            <v>24/381/93/FU</v>
          </cell>
          <cell r="E655" t="str">
            <v>POPLAR WAY LS 12</v>
          </cell>
        </row>
        <row r="656">
          <cell r="A656">
            <v>3001470</v>
          </cell>
          <cell r="D656" t="str">
            <v>H30/448/86/</v>
          </cell>
          <cell r="E656" t="str">
            <v xml:space="preserve">THE MOORINGS HARROGATE RD LS17  </v>
          </cell>
        </row>
        <row r="657">
          <cell r="A657">
            <v>3305480</v>
          </cell>
          <cell r="D657" t="str">
            <v>H33/47/87/</v>
          </cell>
          <cell r="E657" t="str">
            <v xml:space="preserve">LING LANE SCARCROFT             </v>
          </cell>
        </row>
        <row r="658">
          <cell r="A658">
            <v>3103290</v>
          </cell>
          <cell r="D658" t="str">
            <v>31/206/93/FU</v>
          </cell>
          <cell r="E658" t="str">
            <v xml:space="preserve">ALBION STREET CLIFFORD          </v>
          </cell>
        </row>
        <row r="659">
          <cell r="A659">
            <v>3103310</v>
          </cell>
          <cell r="D659" t="str">
            <v>H31/167/86/</v>
          </cell>
          <cell r="E659" t="str">
            <v xml:space="preserve">BISHOPDALE DRIVE COLLINGHAM     </v>
          </cell>
        </row>
        <row r="660">
          <cell r="A660">
            <v>2201370</v>
          </cell>
          <cell r="D660" t="str">
            <v>22/184/93/RM</v>
          </cell>
          <cell r="E660" t="str">
            <v>SHARP LANE A</v>
          </cell>
        </row>
        <row r="661">
          <cell r="A661">
            <v>2402640</v>
          </cell>
          <cell r="D661" t="str">
            <v>H24/139/83/</v>
          </cell>
          <cell r="E661" t="str">
            <v xml:space="preserve">BUTTS ST ARMLEY PHASE 2 8687    </v>
          </cell>
        </row>
        <row r="662">
          <cell r="A662">
            <v>2601880</v>
          </cell>
          <cell r="D662" t="str">
            <v>H26/53/83/</v>
          </cell>
          <cell r="E662" t="str">
            <v xml:space="preserve">IRELAND WOOD SH LS 16           </v>
          </cell>
        </row>
        <row r="663">
          <cell r="A663">
            <v>3400040</v>
          </cell>
          <cell r="D663" t="str">
            <v>H26/520/82/</v>
          </cell>
          <cell r="E663" t="str">
            <v xml:space="preserve">BELLE VUE COURT           LS 3  </v>
          </cell>
        </row>
        <row r="664">
          <cell r="A664">
            <v>2604020</v>
          </cell>
          <cell r="B664">
            <v>5102</v>
          </cell>
          <cell r="C664" t="str">
            <v>HG1-123</v>
          </cell>
          <cell r="D664" t="str">
            <v>13/01027/FU</v>
          </cell>
          <cell r="E664" t="str">
            <v>Headingley Halls Of Residence, 54 - 56 Headingley Lane, Headingley</v>
          </cell>
        </row>
        <row r="665">
          <cell r="A665">
            <v>3200140</v>
          </cell>
          <cell r="D665" t="str">
            <v>32/215/96/FU</v>
          </cell>
          <cell r="E665" t="str">
            <v xml:space="preserve">BAILEY'S HILL LS14              </v>
          </cell>
        </row>
        <row r="666">
          <cell r="A666">
            <v>3401700</v>
          </cell>
          <cell r="D666" t="str">
            <v>34/158/97/FU</v>
          </cell>
          <cell r="E666" t="str">
            <v xml:space="preserve">ALLERTON PARK LS 7              </v>
          </cell>
        </row>
        <row r="667">
          <cell r="A667">
            <v>3200130</v>
          </cell>
          <cell r="D667" t="str">
            <v>32/295/97/RM</v>
          </cell>
          <cell r="E667" t="str">
            <v xml:space="preserve">COLTON ROAD LS15                </v>
          </cell>
        </row>
        <row r="668">
          <cell r="A668">
            <v>3200070</v>
          </cell>
          <cell r="D668" t="str">
            <v>32/98/93/FU</v>
          </cell>
          <cell r="E668" t="str">
            <v>CASTERTON GARDENS LS 14</v>
          </cell>
        </row>
        <row r="669">
          <cell r="A669">
            <v>2001410</v>
          </cell>
          <cell r="D669" t="str">
            <v>H20/214/85/</v>
          </cell>
          <cell r="E669" t="str">
            <v xml:space="preserve">COCKBURN WAY LS 10              </v>
          </cell>
        </row>
        <row r="670">
          <cell r="A670">
            <v>2301792</v>
          </cell>
          <cell r="D670" t="str">
            <v>23/231/94/FU</v>
          </cell>
          <cell r="E670" t="str">
            <v xml:space="preserve">DAFFIL ESTATE CHURWELL          </v>
          </cell>
        </row>
        <row r="671">
          <cell r="A671">
            <v>2102370</v>
          </cell>
          <cell r="D671" t="str">
            <v>H21/132/85/</v>
          </cell>
          <cell r="E671" t="str">
            <v xml:space="preserve">LEASOWE RD PEPPER RD LS10       </v>
          </cell>
        </row>
        <row r="672">
          <cell r="A672">
            <v>2300761</v>
          </cell>
          <cell r="D672" t="str">
            <v>23/403/95/RM</v>
          </cell>
          <cell r="E672" t="str">
            <v xml:space="preserve">SCARBOROUGH ST TINGLEY          </v>
          </cell>
        </row>
        <row r="673">
          <cell r="A673">
            <v>2401960</v>
          </cell>
          <cell r="D673" t="str">
            <v>H24/156/86/</v>
          </cell>
          <cell r="E673" t="str">
            <v xml:space="preserve">ST THOMAS' RECTORY STANNINGLEY  </v>
          </cell>
        </row>
        <row r="674">
          <cell r="A674">
            <v>2601210</v>
          </cell>
          <cell r="D674" t="str">
            <v>H26/172/82/</v>
          </cell>
          <cell r="E674" t="str">
            <v xml:space="preserve">WAYLAND DRIVE  16               </v>
          </cell>
        </row>
        <row r="675">
          <cell r="A675">
            <v>2102723</v>
          </cell>
          <cell r="D675" t="str">
            <v>H21/151/91/</v>
          </cell>
          <cell r="E675" t="str">
            <v>GLENCOES/PRETORIAS RICHMOND H.</v>
          </cell>
        </row>
        <row r="676">
          <cell r="A676">
            <v>3400150</v>
          </cell>
          <cell r="D676" t="str">
            <v>H32/1049/78/</v>
          </cell>
          <cell r="E676" t="str">
            <v xml:space="preserve">MARY SUNLEY HO/BANSTEAD TERLS7  </v>
          </cell>
        </row>
        <row r="677">
          <cell r="A677">
            <v>2600640</v>
          </cell>
          <cell r="E677" t="str">
            <v xml:space="preserve">BELLE VUE ROAD                  </v>
          </cell>
        </row>
        <row r="678">
          <cell r="A678">
            <v>3400050</v>
          </cell>
          <cell r="E678" t="str">
            <v xml:space="preserve">CLARENDON RD                    </v>
          </cell>
        </row>
        <row r="679">
          <cell r="A679">
            <v>3305140</v>
          </cell>
          <cell r="E679" t="str">
            <v xml:space="preserve">HOLLAND ROAD   KIPPAX           </v>
          </cell>
        </row>
        <row r="680">
          <cell r="A680">
            <v>2600040</v>
          </cell>
          <cell r="D680" t="str">
            <v>H26/292/79/</v>
          </cell>
          <cell r="E680" t="str">
            <v>EAST CAUSEWAY LS16</v>
          </cell>
        </row>
        <row r="681">
          <cell r="A681">
            <v>2104850</v>
          </cell>
          <cell r="B681" t="str">
            <v>2144A</v>
          </cell>
          <cell r="C681" t="str">
            <v>HG1-303</v>
          </cell>
          <cell r="D681" t="str">
            <v>16/07359/FU</v>
          </cell>
          <cell r="E681" t="str">
            <v>Land At Cartmell Drive, Halton</v>
          </cell>
        </row>
        <row r="682">
          <cell r="A682">
            <v>2000981</v>
          </cell>
          <cell r="B682">
            <v>396</v>
          </cell>
          <cell r="D682" t="str">
            <v>20/83/05/FU</v>
          </cell>
          <cell r="E682" t="str">
            <v>THE CHANDLERS CALL LANE LS2</v>
          </cell>
        </row>
        <row r="683">
          <cell r="A683">
            <v>2303390</v>
          </cell>
          <cell r="D683" t="str">
            <v>23/508/03/FU</v>
          </cell>
          <cell r="E683" t="str">
            <v>OLD LANE DRIGHLINGTON</v>
          </cell>
        </row>
        <row r="684">
          <cell r="A684">
            <v>2403800</v>
          </cell>
          <cell r="D684" t="str">
            <v>24/202/01/FU</v>
          </cell>
          <cell r="E684" t="str">
            <v>CARDIGAN LANE LS4</v>
          </cell>
        </row>
        <row r="685">
          <cell r="A685">
            <v>3300350</v>
          </cell>
          <cell r="D685" t="str">
            <v>33/309/02/RM</v>
          </cell>
          <cell r="E685" t="str">
            <v>GREAT NORTH ROAD MICKLEFIELD</v>
          </cell>
        </row>
        <row r="686">
          <cell r="A686">
            <v>3000270</v>
          </cell>
          <cell r="D686" t="str">
            <v>30/14/98/FU</v>
          </cell>
          <cell r="E686" t="str">
            <v>MAIN STREET SHADWELL</v>
          </cell>
        </row>
        <row r="687">
          <cell r="A687">
            <v>3000220</v>
          </cell>
          <cell r="D687" t="str">
            <v>30/215/96/FU</v>
          </cell>
          <cell r="E687" t="str">
            <v>622 HARROGATE ROAD LS17</v>
          </cell>
        </row>
        <row r="688">
          <cell r="A688">
            <v>2800050</v>
          </cell>
          <cell r="D688" t="str">
            <v>28/118/94/RM</v>
          </cell>
          <cell r="E688" t="str">
            <v xml:space="preserve">WEST LEA FARM GUISELEY          </v>
          </cell>
        </row>
        <row r="689">
          <cell r="A689">
            <v>2400110</v>
          </cell>
          <cell r="D689" t="str">
            <v>24/164/95/FU</v>
          </cell>
          <cell r="E689" t="str">
            <v>OLD OAK TREE L&amp;B ROAD LS 13</v>
          </cell>
        </row>
        <row r="690">
          <cell r="A690">
            <v>2402190</v>
          </cell>
          <cell r="D690" t="str">
            <v>H24/222/83/</v>
          </cell>
          <cell r="E690" t="str">
            <v xml:space="preserve">LOWER TOWN ST/BACK LANE LS 13   </v>
          </cell>
        </row>
        <row r="691">
          <cell r="A691">
            <v>2102750</v>
          </cell>
          <cell r="D691" t="str">
            <v>H21/321/80/</v>
          </cell>
          <cell r="E691" t="str">
            <v xml:space="preserve">92 ELLAND RD                    </v>
          </cell>
        </row>
        <row r="692">
          <cell r="A692">
            <v>3400090</v>
          </cell>
          <cell r="D692" t="str">
            <v>H34/401/86/</v>
          </cell>
          <cell r="E692" t="str">
            <v>LEICESTER PLACE</v>
          </cell>
        </row>
        <row r="693">
          <cell r="A693">
            <v>2802010</v>
          </cell>
          <cell r="E693" t="str">
            <v xml:space="preserve">AIREBRO' RAWDONBILLING VIEW     </v>
          </cell>
        </row>
        <row r="694">
          <cell r="A694">
            <v>2004670</v>
          </cell>
          <cell r="B694">
            <v>3140</v>
          </cell>
          <cell r="C694" t="str">
            <v>HG1-427</v>
          </cell>
          <cell r="D694" t="str">
            <v>18/05307/FU</v>
          </cell>
          <cell r="E694" t="str">
            <v>23 - 27 Hyde Terrace, Woodhouse</v>
          </cell>
        </row>
        <row r="695">
          <cell r="A695">
            <v>2005830</v>
          </cell>
          <cell r="B695">
            <v>5174</v>
          </cell>
          <cell r="C695" t="str">
            <v>HG1-444</v>
          </cell>
          <cell r="D695" t="str">
            <v>14/07335/DPD</v>
          </cell>
          <cell r="E695" t="str">
            <v>Crown House, 81 - 89 Great George Street</v>
          </cell>
        </row>
        <row r="696">
          <cell r="A696">
            <v>2303400</v>
          </cell>
          <cell r="B696">
            <v>547</v>
          </cell>
          <cell r="C696" t="str">
            <v>HG1-350</v>
          </cell>
          <cell r="D696" t="str">
            <v>16/04249/FU</v>
          </cell>
          <cell r="E696" t="str">
            <v>Park Mills, _x000D_South Street_x000D_, Morley, Leeds_x000D_, LS27 8AT_x000D_</v>
          </cell>
        </row>
        <row r="697">
          <cell r="A697">
            <v>2502690</v>
          </cell>
          <cell r="D697" t="str">
            <v>25/202/02/FU</v>
          </cell>
          <cell r="E697" t="str">
            <v>HOUGHSIDE ROAD PUDSEY</v>
          </cell>
        </row>
        <row r="698">
          <cell r="A698">
            <v>3002030</v>
          </cell>
          <cell r="D698" t="str">
            <v>30/166/02/FU</v>
          </cell>
          <cell r="E698" t="str">
            <v>DEVONSHIRE LANE LS8</v>
          </cell>
        </row>
        <row r="699">
          <cell r="A699">
            <v>3200300</v>
          </cell>
          <cell r="D699" t="str">
            <v>32/160/01/FU</v>
          </cell>
          <cell r="E699" t="str">
            <v>SWARCLIFFE GREEN LS14</v>
          </cell>
        </row>
        <row r="700">
          <cell r="A700">
            <v>2300380</v>
          </cell>
          <cell r="D700" t="str">
            <v>23/305/96/FU</v>
          </cell>
          <cell r="E700" t="str">
            <v xml:space="preserve">BRANCH ROAD GILDERSOME          </v>
          </cell>
        </row>
        <row r="701">
          <cell r="A701">
            <v>3203040</v>
          </cell>
          <cell r="D701" t="str">
            <v>H32/75/92/</v>
          </cell>
          <cell r="E701" t="str">
            <v xml:space="preserve">FIELD END ROAD LS 15            </v>
          </cell>
        </row>
        <row r="702">
          <cell r="A702">
            <v>3001800</v>
          </cell>
          <cell r="D702" t="str">
            <v>30/259/99/FU</v>
          </cell>
          <cell r="E702" t="str">
            <v>LADY PARK HO SHADWELL LN LS17</v>
          </cell>
        </row>
        <row r="703">
          <cell r="A703">
            <v>2402801</v>
          </cell>
          <cell r="D703" t="str">
            <v>24/315/92/FU</v>
          </cell>
          <cell r="E703" t="str">
            <v xml:space="preserve">COAL HILL LANE LS 13            </v>
          </cell>
        </row>
        <row r="704">
          <cell r="A704">
            <v>3001280</v>
          </cell>
          <cell r="D704" t="str">
            <v>H30/179/85/</v>
          </cell>
          <cell r="E704" t="str">
            <v>5-7 WETHERBY ROAD LEEDS 8</v>
          </cell>
        </row>
        <row r="705">
          <cell r="A705">
            <v>2301661</v>
          </cell>
          <cell r="D705" t="str">
            <v>H23/15/83/</v>
          </cell>
          <cell r="E705" t="str">
            <v xml:space="preserve">QUEEN STREET MORLEY ANCHOR      </v>
          </cell>
        </row>
        <row r="706">
          <cell r="A706">
            <v>2700770</v>
          </cell>
          <cell r="D706" t="str">
            <v>H27/17/84/</v>
          </cell>
          <cell r="E706" t="str">
            <v xml:space="preserve">WOODSIDE PARK AVE HORSFORTH     </v>
          </cell>
        </row>
        <row r="707">
          <cell r="A707">
            <v>2503460</v>
          </cell>
          <cell r="B707">
            <v>382</v>
          </cell>
          <cell r="C707" t="str">
            <v>HG1-201</v>
          </cell>
          <cell r="D707" t="str">
            <v>13/00004/FU</v>
          </cell>
          <cell r="E707" t="str">
            <v>Walmer Grove, Pudsey</v>
          </cell>
        </row>
        <row r="708">
          <cell r="A708">
            <v>2405050</v>
          </cell>
          <cell r="C708" t="str">
            <v>HG1-147</v>
          </cell>
          <cell r="D708" t="str">
            <v>16/00804/DPD</v>
          </cell>
          <cell r="E708" t="str">
            <v>Viewpoint, Bramley Shopping Centre, Town Street, Bramley</v>
          </cell>
        </row>
        <row r="709">
          <cell r="A709">
            <v>3200372</v>
          </cell>
          <cell r="D709" t="str">
            <v>32/462/04/RM</v>
          </cell>
          <cell r="E709" t="str">
            <v>MILL GREEN PLACE (PFI L2) LS14</v>
          </cell>
        </row>
        <row r="710">
          <cell r="A710">
            <v>2201900</v>
          </cell>
          <cell r="D710" t="str">
            <v>22/238/00/FU</v>
          </cell>
          <cell r="E710" t="str">
            <v>61-3 WAKEFIELD ROAD ROBIN HOOD</v>
          </cell>
        </row>
        <row r="711">
          <cell r="A711">
            <v>2300430</v>
          </cell>
          <cell r="D711" t="str">
            <v>23/148/97/FU</v>
          </cell>
          <cell r="E711" t="str">
            <v>ALBERT ROAD MORLEY</v>
          </cell>
        </row>
        <row r="712">
          <cell r="A712">
            <v>3001820</v>
          </cell>
          <cell r="D712" t="str">
            <v>H30/522/90/</v>
          </cell>
          <cell r="E712" t="str">
            <v>618-620 HARROGATE  ROAD LS 17</v>
          </cell>
        </row>
        <row r="713">
          <cell r="A713">
            <v>3001580</v>
          </cell>
          <cell r="D713" t="str">
            <v>H30/294/86/</v>
          </cell>
          <cell r="E713" t="str">
            <v>INGLEDEW DR (ROSE VILLA) LS 8</v>
          </cell>
        </row>
        <row r="714">
          <cell r="A714">
            <v>2201652</v>
          </cell>
          <cell r="D714" t="str">
            <v>22/96/95/FU</v>
          </cell>
          <cell r="E714" t="str">
            <v xml:space="preserve">LINGWELL ROAD LS10              </v>
          </cell>
        </row>
        <row r="715">
          <cell r="A715">
            <v>2402330</v>
          </cell>
          <cell r="D715" t="str">
            <v>H24/158/86/</v>
          </cell>
          <cell r="E715" t="str">
            <v>ELDER ROAD LS 13</v>
          </cell>
        </row>
        <row r="716">
          <cell r="A716">
            <v>2601734</v>
          </cell>
          <cell r="D716" t="str">
            <v>H26/410/91/</v>
          </cell>
          <cell r="E716" t="str">
            <v xml:space="preserve">STAINBECK AVENUE LS 6           </v>
          </cell>
        </row>
        <row r="717">
          <cell r="A717">
            <v>2601731</v>
          </cell>
          <cell r="D717" t="str">
            <v>H26/140/91/</v>
          </cell>
          <cell r="E717" t="str">
            <v xml:space="preserve">BENTLEY LANE  LS7               </v>
          </cell>
        </row>
        <row r="718">
          <cell r="A718">
            <v>3305530</v>
          </cell>
          <cell r="D718" t="str">
            <v>33/222/96/FU</v>
          </cell>
          <cell r="E718" t="str">
            <v xml:space="preserve">CATTLE LANE ABERFORD            </v>
          </cell>
        </row>
        <row r="719">
          <cell r="A719">
            <v>2201460</v>
          </cell>
          <cell r="D719" t="str">
            <v>H22/255/88/</v>
          </cell>
          <cell r="E719" t="str">
            <v>STANHOPE RD E. ARDSLEY</v>
          </cell>
        </row>
        <row r="720">
          <cell r="A720">
            <v>2102630</v>
          </cell>
          <cell r="D720" t="str">
            <v>H21/30/86/</v>
          </cell>
          <cell r="E720" t="str">
            <v xml:space="preserve">HUNSLET GRANGE PHASE 1B         </v>
          </cell>
        </row>
        <row r="721">
          <cell r="A721">
            <v>2200970</v>
          </cell>
          <cell r="D721" t="str">
            <v>H22/194/83/</v>
          </cell>
          <cell r="E721" t="str">
            <v xml:space="preserve">MANOR HOUSE    FARM OULTON      </v>
          </cell>
        </row>
        <row r="722">
          <cell r="A722">
            <v>2201600</v>
          </cell>
          <cell r="D722" t="str">
            <v>H22/35/87/</v>
          </cell>
          <cell r="E722" t="str">
            <v xml:space="preserve">MIDDLETON PARK GROVE LS10 8788  </v>
          </cell>
        </row>
        <row r="723">
          <cell r="A723">
            <v>2102721</v>
          </cell>
          <cell r="D723" t="str">
            <v>H21/257/91/</v>
          </cell>
          <cell r="E723" t="str">
            <v>GLENCOES/PRETORIAS RICHMOND H.</v>
          </cell>
        </row>
        <row r="724">
          <cell r="A724">
            <v>3200654</v>
          </cell>
          <cell r="D724" t="str">
            <v>H32/1122/78/</v>
          </cell>
          <cell r="E724" t="str">
            <v xml:space="preserve">OAKDALE MEADOW/NABURN APP LS14  </v>
          </cell>
        </row>
        <row r="725">
          <cell r="A725">
            <v>2600171</v>
          </cell>
          <cell r="D725" t="str">
            <v>26/307/96/FU</v>
          </cell>
          <cell r="E725" t="str">
            <v>Long Causeway, The Oaklands</v>
          </cell>
        </row>
        <row r="726">
          <cell r="A726">
            <v>3000560</v>
          </cell>
          <cell r="D726" t="str">
            <v>H30/277/78/</v>
          </cell>
          <cell r="E726" t="str">
            <v>WEST AVENUE, ROUNDHAY</v>
          </cell>
        </row>
        <row r="727">
          <cell r="A727">
            <v>2405750</v>
          </cell>
          <cell r="B727">
            <v>5345</v>
          </cell>
          <cell r="C727" t="str">
            <v>HG1-502</v>
          </cell>
          <cell r="D727" t="str">
            <v>17/01549/FU</v>
          </cell>
          <cell r="E727" t="str">
            <v>Angels Halls Of Residence, _x000D_101 Commercial</v>
          </cell>
        </row>
        <row r="728">
          <cell r="A728">
            <v>2104190</v>
          </cell>
          <cell r="D728" t="str">
            <v>06/01940/FU</v>
          </cell>
          <cell r="E728" t="str">
            <v>WORKING MENS CLUB TOWN STREET LS11</v>
          </cell>
        </row>
        <row r="729">
          <cell r="A729">
            <v>2003890</v>
          </cell>
          <cell r="D729" t="str">
            <v>20/154/04/FU</v>
          </cell>
          <cell r="E729" t="str">
            <v>NEPTUNE STREET LS9</v>
          </cell>
        </row>
        <row r="730">
          <cell r="A730">
            <v>2502580</v>
          </cell>
          <cell r="D730" t="str">
            <v>25/90/00/FU</v>
          </cell>
          <cell r="E730" t="str">
            <v>SYCAMORE CHASE PUDSEY</v>
          </cell>
        </row>
        <row r="731">
          <cell r="A731">
            <v>2300460</v>
          </cell>
          <cell r="D731" t="str">
            <v>23/197/97/FU</v>
          </cell>
          <cell r="E731" t="str">
            <v>HIGH STREET MORLEY</v>
          </cell>
        </row>
        <row r="732">
          <cell r="A732">
            <v>2300520</v>
          </cell>
          <cell r="D732" t="str">
            <v>23/156/02/RM</v>
          </cell>
          <cell r="E732" t="str">
            <v>BATLEY ROAD WEST ARDSLEY</v>
          </cell>
        </row>
        <row r="733">
          <cell r="A733">
            <v>3306050</v>
          </cell>
          <cell r="D733" t="str">
            <v>33/178/97/FU</v>
          </cell>
          <cell r="E733" t="str">
            <v xml:space="preserve">HALL FARM MICKLEFIELD           </v>
          </cell>
        </row>
        <row r="734">
          <cell r="A734">
            <v>2301530</v>
          </cell>
          <cell r="D734" t="str">
            <v>H23/194/87/</v>
          </cell>
          <cell r="E734" t="str">
            <v xml:space="preserve">BRIDGE STREET MORLEY            </v>
          </cell>
        </row>
        <row r="735">
          <cell r="A735">
            <v>2402360</v>
          </cell>
          <cell r="D735" t="str">
            <v>H24/363/90/</v>
          </cell>
          <cell r="E735" t="str">
            <v>COW CLOSE GROVE LS12</v>
          </cell>
        </row>
        <row r="736">
          <cell r="A736">
            <v>3001380</v>
          </cell>
          <cell r="D736" t="str">
            <v>30/43/94/FU</v>
          </cell>
          <cell r="E736" t="str">
            <v>LAKELAND CRESCENT LS17</v>
          </cell>
        </row>
        <row r="737">
          <cell r="A737">
            <v>2301291</v>
          </cell>
          <cell r="D737" t="str">
            <v>23/139/93/RM</v>
          </cell>
          <cell r="E737" t="str">
            <v xml:space="preserve">HILL TOP LANE  WEST ARDSLEY     </v>
          </cell>
        </row>
        <row r="738">
          <cell r="A738">
            <v>2201160</v>
          </cell>
          <cell r="D738" t="str">
            <v>H22/82/85/</v>
          </cell>
          <cell r="E738" t="str">
            <v xml:space="preserve">WHITE HOUSE FARM MICKLETOWN     </v>
          </cell>
        </row>
        <row r="739">
          <cell r="A739">
            <v>3001200</v>
          </cell>
          <cell r="D739" t="str">
            <v>30/82/99/FU</v>
          </cell>
          <cell r="E739" t="str">
            <v>FIR TREE APPROACH  LS 17</v>
          </cell>
        </row>
        <row r="740">
          <cell r="A740">
            <v>2700890</v>
          </cell>
          <cell r="D740" t="str">
            <v>H27/130/90/</v>
          </cell>
          <cell r="E740" t="str">
            <v>NEWLAY WOOD AVE HORSFORTH</v>
          </cell>
        </row>
        <row r="741">
          <cell r="A741">
            <v>2300320</v>
          </cell>
          <cell r="D741" t="str">
            <v>23/291/92/FU</v>
          </cell>
          <cell r="E741" t="str">
            <v xml:space="preserve">INGLE AVENUE MORLEY             </v>
          </cell>
        </row>
        <row r="742">
          <cell r="A742">
            <v>2900210</v>
          </cell>
          <cell r="D742" t="str">
            <v>H29/269/87/</v>
          </cell>
          <cell r="E742" t="str">
            <v xml:space="preserve">POOL BANK NEW  ROAD POOL        </v>
          </cell>
        </row>
        <row r="743">
          <cell r="A743">
            <v>2102390</v>
          </cell>
          <cell r="D743" t="str">
            <v>H21/113/85/</v>
          </cell>
          <cell r="E743" t="str">
            <v xml:space="preserve">EAST PARK MOUNTRICHMOND HILL    </v>
          </cell>
        </row>
        <row r="744">
          <cell r="A744">
            <v>3202341</v>
          </cell>
          <cell r="D744" t="str">
            <v>H32/284/83/</v>
          </cell>
          <cell r="E744" t="str">
            <v xml:space="preserve">COLTON BELLWAY                  </v>
          </cell>
        </row>
        <row r="745">
          <cell r="A745">
            <v>2006100</v>
          </cell>
          <cell r="B745">
            <v>5357</v>
          </cell>
          <cell r="D745" t="str">
            <v>16/06185/DPD</v>
          </cell>
          <cell r="E745" t="str">
            <v>Trafalgar House, 29 Park Place, Leeds, LS1 2SP</v>
          </cell>
        </row>
        <row r="746">
          <cell r="A746">
            <v>2003930</v>
          </cell>
          <cell r="B746">
            <v>421</v>
          </cell>
          <cell r="C746" t="str">
            <v>HG1-511</v>
          </cell>
          <cell r="D746" t="str">
            <v>17/02853/FU</v>
          </cell>
          <cell r="E746" t="str">
            <v>Concord Street And Leylands Road</v>
          </cell>
        </row>
        <row r="747">
          <cell r="A747">
            <v>2701630</v>
          </cell>
          <cell r="B747">
            <v>4240</v>
          </cell>
          <cell r="D747" t="str">
            <v>15/07672/FU</v>
          </cell>
          <cell r="E747" t="str">
            <v>Low Hall Road_x000D_, Horsforth</v>
          </cell>
        </row>
        <row r="748">
          <cell r="A748">
            <v>2503140</v>
          </cell>
          <cell r="B748">
            <v>676</v>
          </cell>
          <cell r="D748" t="str">
            <v>07/07751/FU</v>
          </cell>
          <cell r="E748" t="str">
            <v>WATERLOO GROVE PUDSEY</v>
          </cell>
        </row>
        <row r="749">
          <cell r="A749">
            <v>2303470</v>
          </cell>
          <cell r="B749">
            <v>549</v>
          </cell>
          <cell r="D749" t="str">
            <v>06/03890/RM</v>
          </cell>
          <cell r="E749" t="str">
            <v>ALBERT ROAD MORLEY</v>
          </cell>
        </row>
        <row r="750">
          <cell r="A750">
            <v>2003640</v>
          </cell>
          <cell r="D750" t="str">
            <v>20/64/03/FU</v>
          </cell>
          <cell r="E750" t="str">
            <v>ST PETER'S SQUARE LS2</v>
          </cell>
        </row>
        <row r="751">
          <cell r="A751">
            <v>3002060</v>
          </cell>
          <cell r="D751" t="str">
            <v>30/337/01/FU</v>
          </cell>
          <cell r="E751" t="str">
            <v>18 PARK AVENUE LS8</v>
          </cell>
        </row>
        <row r="752">
          <cell r="A752">
            <v>2500470</v>
          </cell>
          <cell r="D752" t="str">
            <v>25/5/00/FU</v>
          </cell>
          <cell r="E752" t="str">
            <v>RICHARDSHAW LANE PUDSEY</v>
          </cell>
        </row>
        <row r="753">
          <cell r="A753">
            <v>2000320</v>
          </cell>
          <cell r="D753" t="str">
            <v>20/606/98/FU</v>
          </cell>
          <cell r="E753" t="str">
            <v>14 PARK ROW LS1</v>
          </cell>
        </row>
        <row r="754">
          <cell r="A754">
            <v>3200100</v>
          </cell>
          <cell r="D754" t="str">
            <v>32/12/98/RM</v>
          </cell>
          <cell r="E754" t="str">
            <v xml:space="preserve">COLTON ROAD/LANE LS 15          </v>
          </cell>
        </row>
        <row r="755">
          <cell r="A755">
            <v>2100170</v>
          </cell>
          <cell r="D755" t="str">
            <v>21/300/95/FU</v>
          </cell>
          <cell r="E755" t="str">
            <v>EASY ROAD LS 9</v>
          </cell>
        </row>
        <row r="756">
          <cell r="A756">
            <v>3202840</v>
          </cell>
          <cell r="D756" t="str">
            <v>H32/355/88/1</v>
          </cell>
          <cell r="E756" t="str">
            <v xml:space="preserve">ST JAME'S APPROACH LS 14        </v>
          </cell>
        </row>
        <row r="757">
          <cell r="A757">
            <v>2700930</v>
          </cell>
          <cell r="D757" t="str">
            <v>H27/139/88/</v>
          </cell>
          <cell r="E757" t="str">
            <v xml:space="preserve">REGENT CRESCENT HORSFORTH       </v>
          </cell>
        </row>
        <row r="758">
          <cell r="A758">
            <v>2501500</v>
          </cell>
          <cell r="D758" t="str">
            <v>H25/111/88/</v>
          </cell>
          <cell r="E758" t="str">
            <v>ROBIN LANE PUDSEY</v>
          </cell>
        </row>
        <row r="759">
          <cell r="A759">
            <v>3305761</v>
          </cell>
          <cell r="D759" t="str">
            <v>33/207/93/FU</v>
          </cell>
          <cell r="E759" t="str">
            <v xml:space="preserve">LEDSTON AVENUE GARFORTH         </v>
          </cell>
        </row>
        <row r="760">
          <cell r="A760">
            <v>3400770</v>
          </cell>
          <cell r="D760" t="str">
            <v>H34/323/87/</v>
          </cell>
          <cell r="E760" t="str">
            <v>RIDER ROAD WOODHOUSE</v>
          </cell>
        </row>
        <row r="761">
          <cell r="A761">
            <v>2700850</v>
          </cell>
          <cell r="D761" t="str">
            <v>H27/186/81/</v>
          </cell>
          <cell r="E761" t="str">
            <v xml:space="preserve">CROFT COURT HORSFORTH           </v>
          </cell>
        </row>
        <row r="762">
          <cell r="A762">
            <v>3102991</v>
          </cell>
          <cell r="D762" t="str">
            <v>H31/332/83/</v>
          </cell>
          <cell r="E762" t="str">
            <v xml:space="preserve">NORTH GROVE APPROACH WETHERBY   </v>
          </cell>
        </row>
        <row r="763">
          <cell r="A763">
            <v>2404370</v>
          </cell>
          <cell r="B763">
            <v>3230</v>
          </cell>
          <cell r="D763" t="str">
            <v>06/06235/FU</v>
          </cell>
          <cell r="E763" t="str">
            <v>HALL ROAD, LS12</v>
          </cell>
        </row>
        <row r="764">
          <cell r="A764">
            <v>2404130</v>
          </cell>
          <cell r="D764" t="str">
            <v>24/87/05/FU</v>
          </cell>
          <cell r="E764" t="str">
            <v>GREENOCK ROAD LS12</v>
          </cell>
        </row>
        <row r="765">
          <cell r="A765">
            <v>2900320</v>
          </cell>
          <cell r="D765" t="str">
            <v>29/234/98/FU</v>
          </cell>
          <cell r="E765" t="str">
            <v>LARKFIELD ROAD RAWDON</v>
          </cell>
        </row>
        <row r="766">
          <cell r="A766">
            <v>3300280</v>
          </cell>
          <cell r="B766">
            <v>822</v>
          </cell>
          <cell r="C766" t="str">
            <v>HG1-304</v>
          </cell>
          <cell r="D766" t="str">
            <v>11/04759/FU</v>
          </cell>
          <cell r="E766" t="str">
            <v>Barrowby Lane Garforth</v>
          </cell>
        </row>
        <row r="767">
          <cell r="A767">
            <v>2301471</v>
          </cell>
          <cell r="D767" t="str">
            <v>H23/69/90/</v>
          </cell>
          <cell r="E767" t="str">
            <v xml:space="preserve">ACKROYD STREET MORLEY           </v>
          </cell>
        </row>
        <row r="768">
          <cell r="A768">
            <v>2301828</v>
          </cell>
          <cell r="D768" t="str">
            <v>23/446/96/FU</v>
          </cell>
          <cell r="E768" t="str">
            <v xml:space="preserve">MAGPIE LANE PH 9B/7(PART) MORLEY      </v>
          </cell>
        </row>
        <row r="769">
          <cell r="A769">
            <v>2301824</v>
          </cell>
          <cell r="D769" t="str">
            <v>23/258/93/RM</v>
          </cell>
          <cell r="E769" t="str">
            <v xml:space="preserve">WIDE LANE PH 9A MORLEY          </v>
          </cell>
        </row>
        <row r="770">
          <cell r="A770">
            <v>2301840</v>
          </cell>
          <cell r="D770" t="str">
            <v>H23/321/86/</v>
          </cell>
          <cell r="E770" t="str">
            <v>NEW BANK STREET MORLEY</v>
          </cell>
        </row>
        <row r="771">
          <cell r="A771">
            <v>2302140</v>
          </cell>
          <cell r="D771" t="str">
            <v>23/84/94/FU</v>
          </cell>
          <cell r="E771" t="str">
            <v xml:space="preserve">GREAT NORTHERN ST MORLEY        </v>
          </cell>
        </row>
        <row r="772">
          <cell r="A772">
            <v>2302100</v>
          </cell>
          <cell r="D772" t="str">
            <v>H23/357/87/</v>
          </cell>
          <cell r="E772" t="str">
            <v>BRADFORD RD    W ARDSLEY</v>
          </cell>
        </row>
        <row r="773">
          <cell r="A773">
            <v>2402530</v>
          </cell>
          <cell r="D773" t="str">
            <v>24/238/92/FU</v>
          </cell>
          <cell r="E773" t="str">
            <v xml:space="preserve">HALL LANE GLEDHOW STREET LS 12  </v>
          </cell>
        </row>
        <row r="774">
          <cell r="A774">
            <v>2801680</v>
          </cell>
          <cell r="D774" t="str">
            <v>H28/28/80/</v>
          </cell>
          <cell r="E774" t="str">
            <v>MANOR SQUARE YEADON</v>
          </cell>
        </row>
        <row r="775">
          <cell r="A775">
            <v>3102820</v>
          </cell>
          <cell r="D775" t="str">
            <v>H31/127/84/</v>
          </cell>
          <cell r="E775" t="str">
            <v xml:space="preserve">LINTON MEADOWS WETHERBY         </v>
          </cell>
        </row>
        <row r="776">
          <cell r="A776">
            <v>2100010</v>
          </cell>
          <cell r="D776" t="str">
            <v>H21/385/80/</v>
          </cell>
          <cell r="E776" t="str">
            <v>SOUTH VIEW ROAD</v>
          </cell>
        </row>
        <row r="777">
          <cell r="A777">
            <v>3203420</v>
          </cell>
          <cell r="B777">
            <v>5333</v>
          </cell>
          <cell r="C777" t="str">
            <v>HG2-214</v>
          </cell>
          <cell r="D777" t="str">
            <v>16/07380/FU</v>
          </cell>
          <cell r="E777" t="str">
            <v>Former York Road Depot, Seacroft</v>
          </cell>
        </row>
        <row r="778">
          <cell r="A778">
            <v>2400480</v>
          </cell>
          <cell r="D778" t="str">
            <v>24/15/99/FU</v>
          </cell>
          <cell r="E778" t="str">
            <v>SANDFORD ROAD LS5</v>
          </cell>
        </row>
        <row r="779">
          <cell r="A779">
            <v>3100230</v>
          </cell>
          <cell r="D779" t="str">
            <v>31/124/98/FU</v>
          </cell>
          <cell r="E779" t="str">
            <v>NORTHGATES WETHERBY</v>
          </cell>
        </row>
        <row r="780">
          <cell r="A780">
            <v>2100060</v>
          </cell>
          <cell r="D780" t="str">
            <v>21/157/93/FU</v>
          </cell>
          <cell r="E780" t="str">
            <v>GATESIDE VIEW LS 15</v>
          </cell>
        </row>
        <row r="781">
          <cell r="A781">
            <v>2502140</v>
          </cell>
          <cell r="D781" t="str">
            <v>25/64/94/FU</v>
          </cell>
          <cell r="E781" t="str">
            <v xml:space="preserve">WATERLOO RD PUDSEY              </v>
          </cell>
        </row>
        <row r="782">
          <cell r="A782">
            <v>2901030</v>
          </cell>
          <cell r="D782" t="str">
            <v>H29/143/90/</v>
          </cell>
          <cell r="E782" t="str">
            <v>COURTHOUSE STREET OTLEY</v>
          </cell>
        </row>
        <row r="783">
          <cell r="A783">
            <v>3202930</v>
          </cell>
          <cell r="B783">
            <v>806</v>
          </cell>
          <cell r="C783" t="str">
            <v>HG1-255</v>
          </cell>
          <cell r="D783" t="str">
            <v>13/04249/FU</v>
          </cell>
          <cell r="E783" t="str">
            <v>THE GLENSDALES LS 9</v>
          </cell>
        </row>
        <row r="784">
          <cell r="A784">
            <v>2601042</v>
          </cell>
          <cell r="D784" t="str">
            <v>H26/53/83/</v>
          </cell>
          <cell r="E784" t="str">
            <v>HOSPITAL LANE (WHELMAR OAP)</v>
          </cell>
        </row>
        <row r="785">
          <cell r="A785">
            <v>3400950</v>
          </cell>
          <cell r="D785" t="str">
            <v>H34/151/85/</v>
          </cell>
          <cell r="E785" t="str">
            <v xml:space="preserve">HAREHILLS PL-ST AUGUSTINE 8586  </v>
          </cell>
        </row>
        <row r="786">
          <cell r="A786">
            <v>3400970</v>
          </cell>
          <cell r="D786" t="str">
            <v>H30/707/81/</v>
          </cell>
          <cell r="E786" t="str">
            <v xml:space="preserve">FRANCIS ST/FRANKLAND GROVE LS7  </v>
          </cell>
        </row>
        <row r="787">
          <cell r="A787">
            <v>2601940</v>
          </cell>
          <cell r="E787" t="str">
            <v xml:space="preserve">LOVELL PARK VIEW LS7            </v>
          </cell>
        </row>
        <row r="788">
          <cell r="A788">
            <v>2900630</v>
          </cell>
          <cell r="E788" t="str">
            <v xml:space="preserve">MANOR COURT OTLEY               </v>
          </cell>
        </row>
        <row r="789">
          <cell r="A789">
            <v>2600430</v>
          </cell>
          <cell r="E789" t="str">
            <v>BURLEY RD, CARBERRY RD</v>
          </cell>
        </row>
        <row r="790">
          <cell r="A790">
            <v>3100041</v>
          </cell>
          <cell r="D790" t="str">
            <v>H31/289/84/</v>
          </cell>
          <cell r="E790" t="str">
            <v xml:space="preserve">CHURCH DRIVE EAST KESWICK       </v>
          </cell>
        </row>
        <row r="791">
          <cell r="A791">
            <v>2201610</v>
          </cell>
          <cell r="E791" t="str">
            <v xml:space="preserve">WINDMILL CHASE ROTHWELL         </v>
          </cell>
        </row>
        <row r="792">
          <cell r="A792">
            <v>2402720</v>
          </cell>
          <cell r="D792" t="str">
            <v>H24/199/82/</v>
          </cell>
          <cell r="E792" t="str">
            <v xml:space="preserve">WHINGATE RD SOUTH SH            </v>
          </cell>
        </row>
        <row r="793">
          <cell r="A793">
            <v>2300172</v>
          </cell>
          <cell r="D793" t="str">
            <v>H23/304/86/</v>
          </cell>
          <cell r="E793" t="str">
            <v>WESTERTON RD BRADFORD RD</v>
          </cell>
        </row>
        <row r="794">
          <cell r="A794">
            <v>2405180</v>
          </cell>
          <cell r="B794">
            <v>26</v>
          </cell>
          <cell r="C794" t="str">
            <v>HG1-156</v>
          </cell>
          <cell r="D794" t="str">
            <v>16/05828/RM</v>
          </cell>
          <cell r="E794" t="str">
            <v>Land North Of Morrisons, _x000D_Swinnow Road_x000D_, Swinnow</v>
          </cell>
        </row>
        <row r="795">
          <cell r="A795">
            <v>3002420</v>
          </cell>
          <cell r="B795">
            <v>764</v>
          </cell>
          <cell r="C795" t="str">
            <v>HG1-89</v>
          </cell>
          <cell r="D795" t="str">
            <v>30/618/04/FU</v>
          </cell>
          <cell r="E795" t="str">
            <v>The Mansion, Woodlea Drive, LS6</v>
          </cell>
        </row>
        <row r="796">
          <cell r="A796">
            <v>3203730</v>
          </cell>
          <cell r="B796">
            <v>5416</v>
          </cell>
          <cell r="D796" t="str">
            <v>17/00548/FU</v>
          </cell>
          <cell r="E796" t="str">
            <v>Land Adj Agfa Graphics Ltd, _x000D_Coal Road_x000D_, Whinmoor</v>
          </cell>
        </row>
        <row r="797">
          <cell r="A797">
            <v>3403160</v>
          </cell>
          <cell r="B797">
            <v>5016</v>
          </cell>
          <cell r="D797" t="str">
            <v>18/05127/LA</v>
          </cell>
          <cell r="E797" t="str">
            <v>Land Off Neville Close And Neville Garth, _x000D_Osmondthorpe</v>
          </cell>
        </row>
        <row r="798">
          <cell r="A798">
            <v>2300330</v>
          </cell>
          <cell r="B798" t="str">
            <v>2124_3003</v>
          </cell>
          <cell r="C798" t="str">
            <v>HG2-143</v>
          </cell>
          <cell r="D798" t="str">
            <v>20/07074/RM</v>
          </cell>
          <cell r="E798" t="str">
            <v>Pitty Close Farm_x000D_, Spring Gardens, _x000D_Drighlington</v>
          </cell>
        </row>
        <row r="799">
          <cell r="A799">
            <v>2701560</v>
          </cell>
          <cell r="B799">
            <v>5178</v>
          </cell>
          <cell r="C799" t="str">
            <v>HG1-64</v>
          </cell>
          <cell r="D799" t="str">
            <v>14/07276/FU</v>
          </cell>
          <cell r="E799" t="str">
            <v>Leeds Trinity University College, Brownberrie Lane, Horsforth, Leeds, LS18 5HD</v>
          </cell>
        </row>
        <row r="800">
          <cell r="A800">
            <v>3402780</v>
          </cell>
          <cell r="D800" t="str">
            <v>11/01903/FU</v>
          </cell>
          <cell r="E800" t="str">
            <v>Off Oak Tree Drive, Gipton</v>
          </cell>
        </row>
        <row r="801">
          <cell r="A801">
            <v>2002800</v>
          </cell>
          <cell r="D801" t="str">
            <v>20/552/00/FU</v>
          </cell>
          <cell r="E801" t="str">
            <v>DENISON HALL HANOVER SQ LS3</v>
          </cell>
        </row>
        <row r="802">
          <cell r="A802">
            <v>2400470</v>
          </cell>
          <cell r="D802" t="str">
            <v>24/3/98/FU</v>
          </cell>
          <cell r="E802" t="str">
            <v>GREENSIDE WALK LS12</v>
          </cell>
        </row>
        <row r="803">
          <cell r="A803">
            <v>2300440</v>
          </cell>
          <cell r="D803" t="str">
            <v>23/272/98/FU</v>
          </cell>
          <cell r="E803" t="str">
            <v>STREET LANE GILDERSOME</v>
          </cell>
        </row>
        <row r="804">
          <cell r="A804">
            <v>3401620</v>
          </cell>
          <cell r="D804" t="str">
            <v>34/70/94/FU</v>
          </cell>
          <cell r="E804" t="str">
            <v xml:space="preserve">HASLEWOOD DRIVE LS 9            </v>
          </cell>
        </row>
        <row r="805">
          <cell r="A805">
            <v>3202940</v>
          </cell>
          <cell r="D805" t="str">
            <v>H32/404/89/</v>
          </cell>
          <cell r="E805" t="str">
            <v xml:space="preserve">TEMPLEGATE WALK/CLOSE LS 15     </v>
          </cell>
        </row>
        <row r="806">
          <cell r="A806">
            <v>2001520</v>
          </cell>
          <cell r="D806" t="str">
            <v>H20/467/88/</v>
          </cell>
          <cell r="E806" t="str">
            <v>ST MARY'S CL/LODGE VW LS 12</v>
          </cell>
        </row>
        <row r="807">
          <cell r="A807">
            <v>2501950</v>
          </cell>
          <cell r="D807" t="str">
            <v>H25/374/87/</v>
          </cell>
          <cell r="E807" t="str">
            <v xml:space="preserve">GALLOWAY LN (ALLDER HSE)PUDSEY  </v>
          </cell>
        </row>
        <row r="808">
          <cell r="A808">
            <v>3001500</v>
          </cell>
          <cell r="D808" t="str">
            <v>H30/20/85/</v>
          </cell>
          <cell r="E808" t="str">
            <v>21 PARK CRESCENT LS 8</v>
          </cell>
        </row>
        <row r="809">
          <cell r="A809">
            <v>3305541</v>
          </cell>
          <cell r="D809" t="str">
            <v>H33/118/86/</v>
          </cell>
          <cell r="E809" t="str">
            <v xml:space="preserve">BECK MEADOW BARWICK             </v>
          </cell>
        </row>
        <row r="810">
          <cell r="A810">
            <v>3401063</v>
          </cell>
          <cell r="D810" t="str">
            <v>H34/67/92/</v>
          </cell>
          <cell r="E810" t="str">
            <v xml:space="preserve">FARM ROAD PHASE 2 LS 15         </v>
          </cell>
        </row>
        <row r="811">
          <cell r="A811">
            <v>2701000</v>
          </cell>
          <cell r="D811" t="str">
            <v>27/103/93/FU</v>
          </cell>
          <cell r="E811" t="str">
            <v xml:space="preserve">HALL LANE HORSFORTH             </v>
          </cell>
        </row>
        <row r="812">
          <cell r="A812">
            <v>3001250</v>
          </cell>
          <cell r="D812" t="str">
            <v>H30/308/87/</v>
          </cell>
          <cell r="E812" t="str">
            <v>LADYWOOD RD AND SPRINGWOOD RD</v>
          </cell>
        </row>
        <row r="813">
          <cell r="A813">
            <v>2201092</v>
          </cell>
          <cell r="D813" t="str">
            <v>22/49/02/FU</v>
          </cell>
          <cell r="E813" t="str">
            <v>LEEDS ROAD ROBIN HOOD</v>
          </cell>
        </row>
        <row r="814">
          <cell r="A814">
            <v>2402700</v>
          </cell>
          <cell r="D814" t="str">
            <v>H24/30/82/</v>
          </cell>
          <cell r="E814" t="str">
            <v xml:space="preserve">RIPLEY TERRACE SH STANNINGLEY   </v>
          </cell>
        </row>
        <row r="815">
          <cell r="A815">
            <v>2101610</v>
          </cell>
          <cell r="D815" t="str">
            <v>H21/159/83/</v>
          </cell>
          <cell r="E815" t="str">
            <v xml:space="preserve">TOWN STREET    BEESTON          </v>
          </cell>
        </row>
        <row r="816">
          <cell r="A816">
            <v>2901680</v>
          </cell>
          <cell r="B816">
            <v>5381</v>
          </cell>
          <cell r="D816" t="str">
            <v>16/05790/FU</v>
          </cell>
          <cell r="E816" t="str">
            <v>1 Union Court, _x000D_Westgate_x000D_, Otley_x000D_</v>
          </cell>
        </row>
        <row r="817">
          <cell r="A817">
            <v>2503270</v>
          </cell>
          <cell r="B817">
            <v>248</v>
          </cell>
          <cell r="C817" t="str">
            <v>HG1-170</v>
          </cell>
          <cell r="D817" t="str">
            <v>10/02034/FU</v>
          </cell>
          <cell r="E817" t="str">
            <v>SITE OF FORMER PUDSEY WATERLOO PRIMARY SCHOOL</v>
          </cell>
        </row>
        <row r="818">
          <cell r="A818">
            <v>2600450</v>
          </cell>
          <cell r="D818" t="str">
            <v>26/432/99/RM</v>
          </cell>
          <cell r="E818" t="str">
            <v>MEANWOOD PH GROVE LANE LS6</v>
          </cell>
        </row>
        <row r="819">
          <cell r="A819">
            <v>2500290</v>
          </cell>
          <cell r="D819" t="str">
            <v>25/11/94/FU</v>
          </cell>
          <cell r="E819" t="str">
            <v>PUDSEY ROAD LS13</v>
          </cell>
        </row>
        <row r="820">
          <cell r="A820">
            <v>2300390</v>
          </cell>
          <cell r="D820" t="str">
            <v>23/325/96/FU</v>
          </cell>
          <cell r="E820" t="str">
            <v xml:space="preserve">OAK ROAD MORLEY                 </v>
          </cell>
        </row>
        <row r="821">
          <cell r="A821">
            <v>2600150</v>
          </cell>
          <cell r="D821" t="str">
            <v>26/88/95/FU</v>
          </cell>
          <cell r="E821" t="str">
            <v>BELLE VUE ROAD LS6</v>
          </cell>
        </row>
        <row r="822">
          <cell r="A822">
            <v>2400190</v>
          </cell>
          <cell r="D822" t="str">
            <v>24/320/96/FU</v>
          </cell>
          <cell r="E822" t="str">
            <v>BEEHIVE NURSERIES ROCK LN LS13</v>
          </cell>
        </row>
        <row r="823">
          <cell r="A823">
            <v>3103700</v>
          </cell>
          <cell r="D823" t="str">
            <v>31/158/94/FU</v>
          </cell>
          <cell r="E823" t="str">
            <v xml:space="preserve">WHARFE GRANGE HOSPITAL WETH'BY  </v>
          </cell>
        </row>
        <row r="824">
          <cell r="A824">
            <v>2802050</v>
          </cell>
          <cell r="D824" t="str">
            <v>H28/256/88/</v>
          </cell>
          <cell r="E824" t="str">
            <v>QUEENSWAY YEADON</v>
          </cell>
        </row>
        <row r="825">
          <cell r="A825">
            <v>3001661</v>
          </cell>
          <cell r="D825" t="str">
            <v>H30/73/89/</v>
          </cell>
          <cell r="E825" t="str">
            <v xml:space="preserve">WIGTON LANE LS 17               </v>
          </cell>
        </row>
        <row r="826">
          <cell r="A826">
            <v>3401090</v>
          </cell>
          <cell r="D826" t="str">
            <v>H34/131/91/</v>
          </cell>
          <cell r="E826" t="str">
            <v xml:space="preserve">BAYSWATER RD/GLEDHOW RD LS 8    </v>
          </cell>
        </row>
        <row r="827">
          <cell r="A827">
            <v>3202630</v>
          </cell>
          <cell r="D827" t="str">
            <v>32/198/93/FU</v>
          </cell>
          <cell r="E827" t="str">
            <v xml:space="preserve">BROOKLANDS AVE LS 18            </v>
          </cell>
        </row>
        <row r="828">
          <cell r="A828">
            <v>2301960</v>
          </cell>
          <cell r="D828" t="str">
            <v>H23/246/88/</v>
          </cell>
          <cell r="E828" t="str">
            <v>WESTERTON RD TINGLEY</v>
          </cell>
        </row>
        <row r="829">
          <cell r="A829">
            <v>2601735</v>
          </cell>
          <cell r="D829" t="str">
            <v>H26/150/92/</v>
          </cell>
          <cell r="E829" t="str">
            <v xml:space="preserve">STAINBECK ROAD LS7              </v>
          </cell>
        </row>
        <row r="830">
          <cell r="A830">
            <v>2801880</v>
          </cell>
          <cell r="B830">
            <v>741</v>
          </cell>
          <cell r="C830" t="str">
            <v>HG1-10</v>
          </cell>
          <cell r="D830" t="str">
            <v>11/02980/FU</v>
          </cell>
          <cell r="E830" t="str">
            <v xml:space="preserve">GREENLEA ROAD YEADON            </v>
          </cell>
        </row>
        <row r="831">
          <cell r="A831">
            <v>2501720</v>
          </cell>
          <cell r="D831" t="str">
            <v>25/76/98/FU</v>
          </cell>
          <cell r="E831" t="str">
            <v xml:space="preserve">BRIDGE VIEW RODLEY              </v>
          </cell>
        </row>
        <row r="832">
          <cell r="A832">
            <v>2301800</v>
          </cell>
          <cell r="D832" t="str">
            <v>H23/612/89/</v>
          </cell>
          <cell r="E832" t="str">
            <v>HARWILL ROAD CHURWELL</v>
          </cell>
        </row>
        <row r="833">
          <cell r="A833">
            <v>3305460</v>
          </cell>
          <cell r="D833" t="str">
            <v>H33/233/85/</v>
          </cell>
          <cell r="E833" t="str">
            <v xml:space="preserve">GRANGEFIELD COURT GARFORTH      </v>
          </cell>
        </row>
        <row r="834">
          <cell r="A834">
            <v>3001300</v>
          </cell>
          <cell r="D834" t="str">
            <v>H30/203/83/</v>
          </cell>
          <cell r="E834" t="str">
            <v>THE LANE LS 17</v>
          </cell>
        </row>
        <row r="835">
          <cell r="A835">
            <v>3001020</v>
          </cell>
          <cell r="D835" t="str">
            <v>H30/383/83/</v>
          </cell>
          <cell r="E835" t="str">
            <v>TYNWALD DRIVE LS17</v>
          </cell>
        </row>
        <row r="836">
          <cell r="A836">
            <v>3000950</v>
          </cell>
          <cell r="D836" t="str">
            <v>H30/679/80/</v>
          </cell>
          <cell r="E836" t="str">
            <v>SHADWELL LANE/ WYCLIFFE DRIVE</v>
          </cell>
        </row>
        <row r="837">
          <cell r="A837">
            <v>3102992</v>
          </cell>
          <cell r="D837" t="str">
            <v>H31/235/83/</v>
          </cell>
          <cell r="E837" t="str">
            <v>NORTH GROVE COURT WETHERBY</v>
          </cell>
        </row>
        <row r="838">
          <cell r="A838">
            <v>2402650</v>
          </cell>
          <cell r="D838" t="str">
            <v>H24/432/81/</v>
          </cell>
          <cell r="E838" t="str">
            <v xml:space="preserve">MIDDLE CROSS STPHASE 3          </v>
          </cell>
        </row>
        <row r="839">
          <cell r="A839">
            <v>3201920</v>
          </cell>
          <cell r="E839" t="str">
            <v xml:space="preserve">CROSS GREEN    LANE             </v>
          </cell>
        </row>
        <row r="840">
          <cell r="A840">
            <v>2300103</v>
          </cell>
          <cell r="E840" t="str">
            <v xml:space="preserve">WINTERBOURNE EST CHURWELL       </v>
          </cell>
        </row>
        <row r="841">
          <cell r="A841">
            <v>2202660</v>
          </cell>
          <cell r="B841">
            <v>5443</v>
          </cell>
          <cell r="D841" t="str">
            <v>18/04240/FU</v>
          </cell>
          <cell r="E841" t="str">
            <v>Bodmin Road_x000D_, Middleton</v>
          </cell>
        </row>
        <row r="842">
          <cell r="A842">
            <v>3306530</v>
          </cell>
          <cell r="B842">
            <v>836</v>
          </cell>
          <cell r="C842" t="str">
            <v>HG1-308</v>
          </cell>
          <cell r="D842" t="str">
            <v>11/05386/FU</v>
          </cell>
          <cell r="E842" t="str">
            <v>BARLEYHILL ROAD GARFORTH</v>
          </cell>
        </row>
        <row r="843">
          <cell r="A843">
            <v>2006000</v>
          </cell>
          <cell r="B843">
            <v>5224</v>
          </cell>
          <cell r="C843" t="str">
            <v>HG1-474</v>
          </cell>
          <cell r="D843" t="str">
            <v>15/04150/DPD</v>
          </cell>
          <cell r="E843" t="str">
            <v>Aspect Court, 47 Park Square East, Leeds, LS1 2NL</v>
          </cell>
        </row>
        <row r="844">
          <cell r="A844">
            <v>2503410</v>
          </cell>
          <cell r="B844">
            <v>4193</v>
          </cell>
          <cell r="C844" t="str">
            <v>HG1-169</v>
          </cell>
          <cell r="D844" t="str">
            <v>11/04868/FU</v>
          </cell>
          <cell r="E844" t="str">
            <v>Land At Waterloo Road And Gibraltar Road, Pudsey</v>
          </cell>
        </row>
        <row r="845">
          <cell r="A845">
            <v>2300570</v>
          </cell>
          <cell r="D845" t="str">
            <v>23/54/98/FU</v>
          </cell>
          <cell r="E845" t="str">
            <v>WHITEHALL ROAD DRIGHLINGTON</v>
          </cell>
        </row>
        <row r="846">
          <cell r="A846">
            <v>3000280</v>
          </cell>
          <cell r="B846">
            <v>1172</v>
          </cell>
          <cell r="C846" t="str">
            <v>HG1-78</v>
          </cell>
          <cell r="D846" t="str">
            <v>14/01839/RM</v>
          </cell>
          <cell r="E846" t="str">
            <v>Land Former Sports Ground, Allerton Grove, Moor Allerton</v>
          </cell>
        </row>
        <row r="847">
          <cell r="A847">
            <v>2900091</v>
          </cell>
          <cell r="D847" t="str">
            <v>29/196/95/FU</v>
          </cell>
          <cell r="E847" t="str">
            <v xml:space="preserve">NORTH AVENUE OTLEY              </v>
          </cell>
        </row>
        <row r="848">
          <cell r="A848">
            <v>2900140</v>
          </cell>
          <cell r="D848" t="str">
            <v>29/114/95/FU</v>
          </cell>
          <cell r="E848" t="str">
            <v xml:space="preserve">101 HARROGATE ROAD YEADON       </v>
          </cell>
        </row>
        <row r="849">
          <cell r="A849">
            <v>2800051</v>
          </cell>
          <cell r="D849" t="str">
            <v>28/190/99/RM</v>
          </cell>
          <cell r="E849" t="str">
            <v>MILNER'S ROAD YEADON</v>
          </cell>
        </row>
        <row r="850">
          <cell r="A850">
            <v>3001690</v>
          </cell>
          <cell r="D850" t="str">
            <v>H30/325/88/</v>
          </cell>
          <cell r="E850" t="str">
            <v>FITZROYD DRIVE LS 8</v>
          </cell>
        </row>
        <row r="851">
          <cell r="A851">
            <v>3001491</v>
          </cell>
          <cell r="D851" t="str">
            <v>30/329/93/FU</v>
          </cell>
          <cell r="E851" t="str">
            <v xml:space="preserve">WIGTON LANE LS17                </v>
          </cell>
        </row>
        <row r="852">
          <cell r="A852">
            <v>2501840</v>
          </cell>
          <cell r="D852" t="str">
            <v>H25/131/88/</v>
          </cell>
          <cell r="E852" t="str">
            <v xml:space="preserve">SWINNOW LANE LS13               </v>
          </cell>
        </row>
        <row r="853">
          <cell r="A853">
            <v>3401033</v>
          </cell>
          <cell r="D853" t="str">
            <v>34/74/94/FU</v>
          </cell>
          <cell r="E853" t="str">
            <v xml:space="preserve">ROBERTS AVENUE LS 9 (PH 4)      </v>
          </cell>
        </row>
        <row r="854">
          <cell r="A854">
            <v>2301640</v>
          </cell>
          <cell r="B854">
            <v>533</v>
          </cell>
          <cell r="C854" t="str">
            <v>HG1-332</v>
          </cell>
          <cell r="D854" t="str">
            <v>12/00324/RM</v>
          </cell>
          <cell r="E854" t="str">
            <v>WHITEHALL RD DRIGHLINGTON</v>
          </cell>
        </row>
        <row r="855">
          <cell r="A855">
            <v>3001160</v>
          </cell>
          <cell r="D855" t="str">
            <v>H30/252/82/</v>
          </cell>
          <cell r="E855" t="str">
            <v>QUEENSHILL APPROACH</v>
          </cell>
        </row>
        <row r="856">
          <cell r="A856">
            <v>2601950</v>
          </cell>
          <cell r="D856" t="str">
            <v>H26/127/81/</v>
          </cell>
          <cell r="E856" t="str">
            <v xml:space="preserve">HYDE PARK ROAD (EX 26/184)      </v>
          </cell>
        </row>
        <row r="857">
          <cell r="A857">
            <v>2602000</v>
          </cell>
          <cell r="E857" t="str">
            <v xml:space="preserve">EDWIN ST HYDE PARK ROAD LS 6    </v>
          </cell>
        </row>
        <row r="858">
          <cell r="A858">
            <v>3302530</v>
          </cell>
          <cell r="D858" t="str">
            <v>24/25/98/FU</v>
          </cell>
          <cell r="E858" t="str">
            <v xml:space="preserve">BEECH VIEW     ABERFORD         </v>
          </cell>
        </row>
        <row r="859">
          <cell r="A859">
            <v>3000550</v>
          </cell>
          <cell r="D859" t="str">
            <v>H30/155/84/</v>
          </cell>
          <cell r="E859" t="str">
            <v xml:space="preserve">OAKHAMPTON COURT/PARK AV LS8    </v>
          </cell>
        </row>
        <row r="860">
          <cell r="A860">
            <v>3000450</v>
          </cell>
          <cell r="D860" t="str">
            <v>H30/353/83/</v>
          </cell>
          <cell r="E860" t="str">
            <v>SHADWELL LANE  ALWOODLEY</v>
          </cell>
        </row>
        <row r="861">
          <cell r="A861">
            <v>2300174</v>
          </cell>
          <cell r="D861" t="str">
            <v>H23/145/87/</v>
          </cell>
          <cell r="E861" t="str">
            <v>PERTH DRIVE W ARDSLEY (BB)</v>
          </cell>
        </row>
        <row r="862">
          <cell r="A862">
            <v>2604330</v>
          </cell>
          <cell r="B862">
            <v>5385</v>
          </cell>
          <cell r="D862" t="str">
            <v>16/06312/FU</v>
          </cell>
          <cell r="E862" t="str">
            <v>Blenheim Court_x000D_, Woodhouse</v>
          </cell>
        </row>
        <row r="863">
          <cell r="A863">
            <v>3402810</v>
          </cell>
          <cell r="B863">
            <v>5112</v>
          </cell>
          <cell r="C863" t="str">
            <v>HG1-107</v>
          </cell>
          <cell r="D863" t="str">
            <v>13/04606/FU</v>
          </cell>
          <cell r="E863" t="str">
            <v>Stratford Court, School Lane, Chapel Allerton</v>
          </cell>
        </row>
        <row r="864">
          <cell r="A864">
            <v>2005230</v>
          </cell>
          <cell r="B864">
            <v>3339</v>
          </cell>
          <cell r="C864" t="str">
            <v>HG1-434</v>
          </cell>
          <cell r="D864" t="str">
            <v>11/04825/FU</v>
          </cell>
          <cell r="E864" t="str">
            <v>University Of Leeds, 20 - 28 Hyde Terrace, Woodhouse</v>
          </cell>
        </row>
        <row r="865">
          <cell r="A865">
            <v>2000450</v>
          </cell>
          <cell r="D865" t="str">
            <v>20/421/99/FU</v>
          </cell>
          <cell r="E865" t="str">
            <v>67 CLARENDON ROAD LS2</v>
          </cell>
        </row>
        <row r="866">
          <cell r="A866">
            <v>2601737</v>
          </cell>
          <cell r="D866" t="str">
            <v>26/360/95/FU</v>
          </cell>
          <cell r="E866" t="str">
            <v xml:space="preserve">BENTLEY LN/STAINBECK AV LS 7    </v>
          </cell>
        </row>
        <row r="867">
          <cell r="A867">
            <v>2300120</v>
          </cell>
          <cell r="D867" t="str">
            <v>23/281/93/FU</v>
          </cell>
          <cell r="E867" t="str">
            <v xml:space="preserve">MILL LANE GILDERSOME            </v>
          </cell>
        </row>
        <row r="868">
          <cell r="A868">
            <v>2400050</v>
          </cell>
          <cell r="D868" t="str">
            <v>24/71/93/FU</v>
          </cell>
          <cell r="E868" t="str">
            <v>HALF MILE GREEN LS 28</v>
          </cell>
        </row>
        <row r="869">
          <cell r="A869">
            <v>2201770</v>
          </cell>
          <cell r="D869" t="str">
            <v>22/94/95/FU</v>
          </cell>
          <cell r="E869" t="str">
            <v>ELWELL STREET THORPE</v>
          </cell>
        </row>
        <row r="870">
          <cell r="A870">
            <v>2402940</v>
          </cell>
          <cell r="D870" t="str">
            <v>24/171/93/FU</v>
          </cell>
          <cell r="E870" t="str">
            <v>ARTHUR STREET LS 13</v>
          </cell>
        </row>
        <row r="871">
          <cell r="A871">
            <v>2601980</v>
          </cell>
          <cell r="D871" t="str">
            <v>H26/344/87/</v>
          </cell>
          <cell r="E871" t="str">
            <v xml:space="preserve">31-33 VESPER RD LS 5            </v>
          </cell>
        </row>
        <row r="872">
          <cell r="A872">
            <v>2402410</v>
          </cell>
          <cell r="D872" t="str">
            <v>24/247/93/FU</v>
          </cell>
          <cell r="E872" t="str">
            <v xml:space="preserve">WELLINGTON GROVE LS 13          </v>
          </cell>
        </row>
        <row r="873">
          <cell r="A873">
            <v>3401030</v>
          </cell>
          <cell r="D873" t="str">
            <v>H34/279/86/</v>
          </cell>
          <cell r="E873" t="str">
            <v>BULLER GROVE (8687)</v>
          </cell>
        </row>
        <row r="874">
          <cell r="A874">
            <v>2402280</v>
          </cell>
          <cell r="D874" t="str">
            <v>24/323/92/FU</v>
          </cell>
          <cell r="E874" t="str">
            <v>GRASMERE PLACE LS 12</v>
          </cell>
        </row>
        <row r="875">
          <cell r="A875">
            <v>2302130</v>
          </cell>
          <cell r="D875" t="str">
            <v>23/402/94/FU</v>
          </cell>
          <cell r="E875" t="str">
            <v>VICKERS STREET MORLEY</v>
          </cell>
        </row>
        <row r="876">
          <cell r="A876">
            <v>2302170</v>
          </cell>
          <cell r="D876" t="str">
            <v>23/138/93/FU</v>
          </cell>
          <cell r="E876" t="str">
            <v>WESLEY ST/WESTFIELD PL MORLEY</v>
          </cell>
        </row>
        <row r="877">
          <cell r="A877">
            <v>2302150</v>
          </cell>
          <cell r="D877" t="str">
            <v>H23/302/91/</v>
          </cell>
          <cell r="E877" t="str">
            <v>FORSYTHIA AVENUE E ARDSLEY</v>
          </cell>
        </row>
        <row r="878">
          <cell r="A878">
            <v>3305350</v>
          </cell>
          <cell r="D878" t="str">
            <v>33/244/93/FU</v>
          </cell>
          <cell r="E878" t="str">
            <v xml:space="preserve">FIRTHFIELDS    GARFORTH         </v>
          </cell>
        </row>
        <row r="879">
          <cell r="A879">
            <v>2402600</v>
          </cell>
          <cell r="D879" t="str">
            <v>H24/102/91/</v>
          </cell>
          <cell r="E879" t="str">
            <v xml:space="preserve">CROSS BATH ROAD                 </v>
          </cell>
        </row>
        <row r="880">
          <cell r="A880">
            <v>2301270</v>
          </cell>
          <cell r="D880" t="str">
            <v>H23/112/80/</v>
          </cell>
          <cell r="E880" t="str">
            <v xml:space="preserve">HODGSON LANE DRIGHLINGTON       </v>
          </cell>
        </row>
        <row r="881">
          <cell r="A881">
            <v>3102580</v>
          </cell>
          <cell r="D881" t="str">
            <v>31/190/02/FU</v>
          </cell>
          <cell r="E881" t="str">
            <v xml:space="preserve">PRIMROSE LANE  BOSTON SPA       </v>
          </cell>
        </row>
        <row r="882">
          <cell r="A882">
            <v>3101330</v>
          </cell>
          <cell r="D882" t="str">
            <v>H31/51/89/</v>
          </cell>
          <cell r="E882" t="str">
            <v>HALLFIELD LANE</v>
          </cell>
        </row>
        <row r="883">
          <cell r="A883">
            <v>2304720</v>
          </cell>
          <cell r="B883">
            <v>4053</v>
          </cell>
          <cell r="C883" t="str">
            <v>HG2-155</v>
          </cell>
          <cell r="D883" t="str">
            <v>16/06900/FU</v>
          </cell>
          <cell r="E883" t="str">
            <v>Joseph Priestley College_x000D_, Peel Street_x000D_, Morley_x000D_</v>
          </cell>
        </row>
        <row r="884">
          <cell r="A884">
            <v>3403140</v>
          </cell>
          <cell r="B884">
            <v>5438</v>
          </cell>
          <cell r="D884" t="str">
            <v>18/05126/LA</v>
          </cell>
          <cell r="E884" t="str">
            <v>Land Off Beech Walk And Beech Mount_x000D_, Gipton</v>
          </cell>
        </row>
        <row r="885">
          <cell r="A885">
            <v>2006080</v>
          </cell>
          <cell r="D885" t="str">
            <v>16/06887/DPD</v>
          </cell>
          <cell r="E885" t="str">
            <v>Meridian House_x000D_, 2 Artist Street, _x000D_Armley</v>
          </cell>
        </row>
        <row r="886">
          <cell r="A886">
            <v>2105300</v>
          </cell>
          <cell r="B886">
            <v>4027</v>
          </cell>
          <cell r="C886" t="str">
            <v>HG1-510</v>
          </cell>
          <cell r="D886" t="str">
            <v>15/05637/FU</v>
          </cell>
          <cell r="E886" t="str">
            <v>Land Adj To Newhall Gate And Winrose Drive, Belle Isle, Leeds, LS10</v>
          </cell>
        </row>
        <row r="887">
          <cell r="A887">
            <v>3402870</v>
          </cell>
          <cell r="B887">
            <v>5150</v>
          </cell>
          <cell r="C887" t="str">
            <v>HG1-249</v>
          </cell>
          <cell r="D887" t="str">
            <v>18/00777/FU</v>
          </cell>
          <cell r="E887" t="str">
            <v>Dog and Gun, 601 York Road</v>
          </cell>
        </row>
        <row r="888">
          <cell r="A888">
            <v>3002370</v>
          </cell>
          <cell r="C888" t="str">
            <v>HG1-81</v>
          </cell>
          <cell r="D888" t="str">
            <v>11/00400/FU</v>
          </cell>
          <cell r="E888" t="str">
            <v>SUTHERLAND AVENUE LS8</v>
          </cell>
        </row>
        <row r="889">
          <cell r="A889">
            <v>2602890</v>
          </cell>
          <cell r="D889" t="str">
            <v>26/348/01/FU</v>
          </cell>
          <cell r="E889" t="str">
            <v>CLIFF ROAD LS6</v>
          </cell>
        </row>
        <row r="890">
          <cell r="A890">
            <v>2403750</v>
          </cell>
          <cell r="D890" t="str">
            <v>24/80/00/FU</v>
          </cell>
          <cell r="E890" t="str">
            <v>ASHBY VIEW LS13</v>
          </cell>
        </row>
        <row r="891">
          <cell r="A891">
            <v>2700120</v>
          </cell>
          <cell r="D891" t="str">
            <v>27/58/99/FU</v>
          </cell>
          <cell r="E891" t="str">
            <v>HAWKSWORTH ROAD HORSFORTH</v>
          </cell>
        </row>
        <row r="892">
          <cell r="A892">
            <v>2300600</v>
          </cell>
          <cell r="D892" t="str">
            <v>23/298/99/FU</v>
          </cell>
          <cell r="E892" t="str">
            <v>CROSS HALL BRUNTCLIFFE RD MORLEY</v>
          </cell>
        </row>
        <row r="893">
          <cell r="A893">
            <v>2500060</v>
          </cell>
          <cell r="D893" t="str">
            <v>25/235/93/FU</v>
          </cell>
          <cell r="E893" t="str">
            <v>CRAWSHAW MILL ROBIN LANE PUDSEY</v>
          </cell>
        </row>
        <row r="894">
          <cell r="A894">
            <v>3401081</v>
          </cell>
          <cell r="D894" t="str">
            <v>H26/71/92/</v>
          </cell>
          <cell r="E894" t="str">
            <v>DEVON ROAD LS 6</v>
          </cell>
        </row>
        <row r="895">
          <cell r="A895">
            <v>3103370</v>
          </cell>
          <cell r="D895" t="str">
            <v>H31/138/86/</v>
          </cell>
          <cell r="E895" t="str">
            <v xml:space="preserve">THE MOORLANDS WETHERBY          </v>
          </cell>
        </row>
        <row r="896">
          <cell r="A896">
            <v>2500820</v>
          </cell>
          <cell r="D896" t="str">
            <v>H25/85/87/</v>
          </cell>
          <cell r="E896" t="str">
            <v>FARTOWN PUDSEY</v>
          </cell>
        </row>
        <row r="897">
          <cell r="A897">
            <v>3103311</v>
          </cell>
          <cell r="D897" t="str">
            <v>H31/167/86/</v>
          </cell>
          <cell r="E897" t="str">
            <v xml:space="preserve">COTTERDALE HOLT COLLINGHAM      </v>
          </cell>
        </row>
        <row r="898">
          <cell r="A898">
            <v>2101740</v>
          </cell>
          <cell r="D898" t="str">
            <v>H21/104/86/</v>
          </cell>
          <cell r="E898" t="str">
            <v xml:space="preserve">BALM ROAD 10                    </v>
          </cell>
        </row>
        <row r="899">
          <cell r="A899">
            <v>2000810</v>
          </cell>
          <cell r="D899" t="str">
            <v>H20/94/85/</v>
          </cell>
          <cell r="E899" t="str">
            <v>THE CALLS/MAUDESTREET 2</v>
          </cell>
        </row>
        <row r="900">
          <cell r="A900">
            <v>3304161</v>
          </cell>
          <cell r="D900" t="str">
            <v>H33/86/78/</v>
          </cell>
          <cell r="E900" t="str">
            <v xml:space="preserve">KEBLE GARTH    KIPPAX           </v>
          </cell>
        </row>
        <row r="901">
          <cell r="A901">
            <v>2501451</v>
          </cell>
          <cell r="D901" t="str">
            <v>H25/18/88/</v>
          </cell>
          <cell r="E901" t="str">
            <v>LUMBY LANE PUDSEY</v>
          </cell>
        </row>
        <row r="902">
          <cell r="A902">
            <v>3100600</v>
          </cell>
          <cell r="D902" t="str">
            <v>31/316/93/FU</v>
          </cell>
          <cell r="E902" t="str">
            <v xml:space="preserve">WILLOW AVENUE CLIFFORD          </v>
          </cell>
        </row>
        <row r="903">
          <cell r="A903">
            <v>2200140</v>
          </cell>
          <cell r="D903" t="str">
            <v>H22/461/75/</v>
          </cell>
          <cell r="E903" t="str">
            <v xml:space="preserve">GREEN BANK LOFTHOUSE            </v>
          </cell>
        </row>
        <row r="904">
          <cell r="A904">
            <v>3000320</v>
          </cell>
          <cell r="E904" t="str">
            <v>GREEN PARK/BENTCLIFFE AV LS17</v>
          </cell>
        </row>
        <row r="905">
          <cell r="A905">
            <v>2604060</v>
          </cell>
          <cell r="D905" t="str">
            <v>13/02844/FU</v>
          </cell>
          <cell r="E905" t="str">
            <v>78 Lofthouse Place, Woodhouse</v>
          </cell>
        </row>
        <row r="906">
          <cell r="A906">
            <v>2005920</v>
          </cell>
          <cell r="B906">
            <v>5235</v>
          </cell>
          <cell r="C906" t="str">
            <v>HG1-485</v>
          </cell>
          <cell r="D906" t="str">
            <v>14/02167/DPD</v>
          </cell>
          <cell r="E906" t="str">
            <v>117 The Headrow</v>
          </cell>
        </row>
        <row r="907">
          <cell r="A907">
            <v>3403030</v>
          </cell>
          <cell r="C907" t="str">
            <v>HG5-4</v>
          </cell>
          <cell r="D907" t="str">
            <v>17/02730/FU</v>
          </cell>
          <cell r="E907" t="str">
            <v>Former Site Of 79_x000D_ Roundhay Road</v>
          </cell>
        </row>
        <row r="908">
          <cell r="A908">
            <v>2304430</v>
          </cell>
          <cell r="B908">
            <v>1126</v>
          </cell>
          <cell r="C908" t="str">
            <v>HG1-338</v>
          </cell>
          <cell r="D908" t="str">
            <v>13/04985/RM</v>
          </cell>
          <cell r="E908" t="str">
            <v>Bradford Road, Gildersome, Leeds</v>
          </cell>
        </row>
        <row r="909">
          <cell r="A909">
            <v>2202340</v>
          </cell>
          <cell r="D909" t="str">
            <v>09/04503/FU</v>
          </cell>
          <cell r="E909" t="str">
            <v>HOLMSLEY HOUSE, LANGDALE ROAD (FLATS)</v>
          </cell>
        </row>
        <row r="910">
          <cell r="A910">
            <v>2004160</v>
          </cell>
          <cell r="B910">
            <v>429</v>
          </cell>
          <cell r="C910" t="str">
            <v>HG1-449</v>
          </cell>
          <cell r="D910" t="str">
            <v>14/05037/FU</v>
          </cell>
          <cell r="E910" t="str">
            <v>Pearl Chambers, 22 East Parade, Leeds, LS1 5BY</v>
          </cell>
        </row>
        <row r="911">
          <cell r="A911">
            <v>3401900</v>
          </cell>
          <cell r="D911" t="str">
            <v>34/147/97/FU</v>
          </cell>
          <cell r="E911" t="str">
            <v>ROUNDHAY AVENUE LS8</v>
          </cell>
        </row>
        <row r="912">
          <cell r="A912">
            <v>3401830</v>
          </cell>
          <cell r="D912" t="str">
            <v>34/211/97/FU</v>
          </cell>
          <cell r="E912" t="str">
            <v>MONTREAL AVENUE LS7</v>
          </cell>
        </row>
        <row r="913">
          <cell r="A913">
            <v>2600280</v>
          </cell>
          <cell r="D913" t="str">
            <v>26/486/96/FU</v>
          </cell>
          <cell r="E913" t="str">
            <v>LEICESTER PLACE LS6</v>
          </cell>
        </row>
        <row r="914">
          <cell r="A914">
            <v>3300230</v>
          </cell>
          <cell r="D914" t="str">
            <v>33/70/96/FU</v>
          </cell>
          <cell r="E914" t="str">
            <v>CARR LANE THORNER</v>
          </cell>
        </row>
        <row r="915">
          <cell r="A915">
            <v>2302230</v>
          </cell>
          <cell r="D915" t="str">
            <v>H23/450/89/</v>
          </cell>
          <cell r="E915" t="str">
            <v>WIDE LANE MORLEY</v>
          </cell>
        </row>
        <row r="916">
          <cell r="A916">
            <v>2502030</v>
          </cell>
          <cell r="D916" t="str">
            <v>H25/202/88/</v>
          </cell>
          <cell r="E916" t="str">
            <v xml:space="preserve">MARSH PUDSEY                    </v>
          </cell>
        </row>
        <row r="917">
          <cell r="A917">
            <v>3400760</v>
          </cell>
          <cell r="D917" t="str">
            <v>H26/421/88/</v>
          </cell>
          <cell r="E917" t="str">
            <v xml:space="preserve">DELPH LANE LS 6                 </v>
          </cell>
        </row>
        <row r="918">
          <cell r="A918">
            <v>3400740</v>
          </cell>
          <cell r="D918" t="str">
            <v>H34/442/87/</v>
          </cell>
          <cell r="E918" t="str">
            <v>CLIFTON AVENUE LS 9</v>
          </cell>
        </row>
        <row r="919">
          <cell r="A919">
            <v>3305630</v>
          </cell>
          <cell r="D919" t="str">
            <v>H33/59/85/</v>
          </cell>
          <cell r="E919" t="str">
            <v>LIDGETT COURT GARFORTH</v>
          </cell>
        </row>
        <row r="920">
          <cell r="A920">
            <v>2601650</v>
          </cell>
          <cell r="D920" t="str">
            <v>26/251/92/FU</v>
          </cell>
          <cell r="E920" t="str">
            <v xml:space="preserve">SADLER HALL ADEL LANE LS 16     </v>
          </cell>
        </row>
        <row r="921">
          <cell r="A921">
            <v>3305470</v>
          </cell>
          <cell r="D921" t="str">
            <v>H33/82/87/</v>
          </cell>
          <cell r="E921" t="str">
            <v xml:space="preserve">SYKE GN/WOODLANDS CL SCARCROFT  </v>
          </cell>
        </row>
        <row r="922">
          <cell r="A922">
            <v>2900870</v>
          </cell>
          <cell r="D922" t="str">
            <v>H29/80/84/</v>
          </cell>
          <cell r="E922" t="str">
            <v>GRANGE AVE YEADON</v>
          </cell>
        </row>
        <row r="923">
          <cell r="A923">
            <v>2401920</v>
          </cell>
          <cell r="D923" t="str">
            <v>24/373/93/FU</v>
          </cell>
          <cell r="E923" t="str">
            <v xml:space="preserve">FIELDING TERRACE ARMLEY         </v>
          </cell>
        </row>
        <row r="924">
          <cell r="A924">
            <v>2102720</v>
          </cell>
          <cell r="D924" t="str">
            <v>H21/335/90/</v>
          </cell>
          <cell r="E924" t="str">
            <v>GLENCOES/PRETORIAS RICHMOND H.</v>
          </cell>
        </row>
        <row r="925">
          <cell r="A925">
            <v>2301290</v>
          </cell>
          <cell r="D925" t="str">
            <v>H23/293/85/</v>
          </cell>
          <cell r="E925" t="str">
            <v xml:space="preserve">HILL TOP LANE  WEST ARDSLEY     </v>
          </cell>
        </row>
        <row r="926">
          <cell r="A926">
            <v>3102950</v>
          </cell>
          <cell r="D926" t="str">
            <v>H31/34/80/</v>
          </cell>
          <cell r="E926" t="str">
            <v xml:space="preserve">CHURCH STREET  BOSTON SPA       </v>
          </cell>
        </row>
        <row r="927">
          <cell r="A927">
            <v>3400120</v>
          </cell>
          <cell r="D927" t="str">
            <v>34/294/92/FU</v>
          </cell>
          <cell r="E927" t="str">
            <v>NIPPET LANE BURMANTOFTS</v>
          </cell>
        </row>
        <row r="928">
          <cell r="A928">
            <v>2300940</v>
          </cell>
          <cell r="B928">
            <v>5130</v>
          </cell>
          <cell r="C928" t="str">
            <v>HG1-389</v>
          </cell>
          <cell r="D928" t="str">
            <v>12/02720/FU</v>
          </cell>
          <cell r="E928" t="str">
            <v>Land At Former Primary School And White Horse Pub_x000D_
White Horse Pub, Main Street, East Ardsley</v>
          </cell>
        </row>
        <row r="929">
          <cell r="A929">
            <v>2600470</v>
          </cell>
          <cell r="D929" t="str">
            <v>H26/252/80/</v>
          </cell>
          <cell r="E929" t="str">
            <v xml:space="preserve">ALMA RD                         </v>
          </cell>
        </row>
        <row r="930">
          <cell r="A930">
            <v>2900790</v>
          </cell>
          <cell r="D930" t="str">
            <v>H29/223/83/</v>
          </cell>
          <cell r="E930" t="str">
            <v xml:space="preserve">LAKESIDE WALK RAWDON            </v>
          </cell>
        </row>
        <row r="931">
          <cell r="A931">
            <v>3202340</v>
          </cell>
          <cell r="D931" t="str">
            <v>32/83/93/FU</v>
          </cell>
          <cell r="E931" t="str">
            <v>COLTON NORTHWOOD</v>
          </cell>
        </row>
        <row r="932">
          <cell r="A932">
            <v>2105290</v>
          </cell>
          <cell r="B932">
            <v>5250</v>
          </cell>
          <cell r="C932" t="str">
            <v>HG1-498</v>
          </cell>
          <cell r="D932" t="str">
            <v>15/03808/LA</v>
          </cell>
          <cell r="E932" t="str">
            <v>Garnet Grove, Beeston, Leeds, LS11 5JX</v>
          </cell>
        </row>
        <row r="933">
          <cell r="A933">
            <v>2005940</v>
          </cell>
          <cell r="B933">
            <v>5199</v>
          </cell>
          <cell r="C933" t="str">
            <v>HG1-465</v>
          </cell>
          <cell r="D933" t="str">
            <v>14/07273/FU</v>
          </cell>
          <cell r="E933" t="str">
            <v>Burley House, 12 Clarendon Road, Woodhouse</v>
          </cell>
        </row>
        <row r="934">
          <cell r="A934">
            <v>2202480</v>
          </cell>
          <cell r="B934">
            <v>4031</v>
          </cell>
          <cell r="C934" t="str">
            <v>HG1-354</v>
          </cell>
          <cell r="D934" t="str">
            <v>13/03826/FU</v>
          </cell>
          <cell r="E934" t="str">
            <v>Land Between Thorpe Crescent And Thorpe View, Middleton</v>
          </cell>
        </row>
        <row r="935">
          <cell r="A935">
            <v>2304140</v>
          </cell>
          <cell r="B935">
            <v>3163</v>
          </cell>
          <cell r="D935" t="str">
            <v>09/01604/FU</v>
          </cell>
          <cell r="E935" t="str">
            <v>EASTLEIGH DRIVE TINGLEY</v>
          </cell>
        </row>
        <row r="936">
          <cell r="A936">
            <v>2901270</v>
          </cell>
          <cell r="D936" t="str">
            <v>29/380/04/FU</v>
          </cell>
          <cell r="E936" t="str">
            <v>CATTLE MARKET STREET OTLEY</v>
          </cell>
        </row>
        <row r="937">
          <cell r="A937">
            <v>2302940</v>
          </cell>
          <cell r="D937" t="str">
            <v>23/399/00/FU</v>
          </cell>
          <cell r="E937" t="str">
            <v>FINKLE LANE GILDERSOME</v>
          </cell>
        </row>
        <row r="938">
          <cell r="A938">
            <v>3402050</v>
          </cell>
          <cell r="D938" t="str">
            <v>34/276/99/FU</v>
          </cell>
          <cell r="E938" t="str">
            <v>NEWTON ROAD LS7</v>
          </cell>
        </row>
        <row r="939">
          <cell r="A939">
            <v>2500150</v>
          </cell>
          <cell r="D939" t="str">
            <v>25/1/95/FU</v>
          </cell>
          <cell r="E939" t="str">
            <v>CEMETERY ROAD PUDSEY</v>
          </cell>
        </row>
        <row r="940">
          <cell r="A940">
            <v>3300170</v>
          </cell>
          <cell r="B940">
            <v>821</v>
          </cell>
          <cell r="D940" t="str">
            <v>33/174/00/RM</v>
          </cell>
          <cell r="E940" t="str">
            <v xml:space="preserve">THORNER LANE SCARCROFT          </v>
          </cell>
        </row>
        <row r="941">
          <cell r="A941">
            <v>3300030</v>
          </cell>
          <cell r="D941" t="str">
            <v>33/330/93/RM</v>
          </cell>
          <cell r="E941" t="str">
            <v>BRIGSHAW LANE KIPPAX</v>
          </cell>
        </row>
        <row r="942">
          <cell r="A942">
            <v>2600010</v>
          </cell>
          <cell r="D942" t="str">
            <v>H26/106/91/</v>
          </cell>
          <cell r="E942" t="str">
            <v>CHURCH AVENUE LS6</v>
          </cell>
        </row>
        <row r="943">
          <cell r="A943">
            <v>3103600</v>
          </cell>
          <cell r="D943" t="str">
            <v>H31/143/91/</v>
          </cell>
          <cell r="E943" t="str">
            <v xml:space="preserve">OLD MILL SCOTT LANE WETHERBY    </v>
          </cell>
        </row>
        <row r="944">
          <cell r="A944">
            <v>2402420</v>
          </cell>
          <cell r="D944" t="str">
            <v>H24/287/88/</v>
          </cell>
          <cell r="E944" t="str">
            <v>WOOD LANE LS 12</v>
          </cell>
        </row>
        <row r="945">
          <cell r="A945">
            <v>2900980</v>
          </cell>
          <cell r="D945" t="str">
            <v>H29/21/87/</v>
          </cell>
          <cell r="E945" t="str">
            <v>BRIDGE WALK OTLEY</v>
          </cell>
        </row>
        <row r="946">
          <cell r="A946">
            <v>2402041</v>
          </cell>
          <cell r="D946" t="str">
            <v>24/232/96/FU</v>
          </cell>
          <cell r="E946" t="str">
            <v>KING'S APPROACH LS13</v>
          </cell>
        </row>
        <row r="947">
          <cell r="A947">
            <v>3103140</v>
          </cell>
          <cell r="D947" t="str">
            <v>H31/186/81/</v>
          </cell>
          <cell r="E947" t="str">
            <v>HALL MEWS BOSTON SPA</v>
          </cell>
        </row>
        <row r="948">
          <cell r="A948">
            <v>2501490</v>
          </cell>
          <cell r="D948" t="str">
            <v>H25/280/86/</v>
          </cell>
          <cell r="E948" t="str">
            <v>DAWSON'S CORNER, PUDSEY</v>
          </cell>
        </row>
        <row r="949">
          <cell r="A949">
            <v>2600850</v>
          </cell>
          <cell r="D949" t="str">
            <v>H26/822/80/</v>
          </cell>
          <cell r="E949" t="str">
            <v xml:space="preserve">SAYERS CLOSE   KIRKSTALL LANE   </v>
          </cell>
        </row>
        <row r="950">
          <cell r="A950">
            <v>2600560</v>
          </cell>
          <cell r="E950" t="str">
            <v xml:space="preserve">WESTFILD COURT LS3              </v>
          </cell>
        </row>
        <row r="951">
          <cell r="A951">
            <v>2501610</v>
          </cell>
          <cell r="D951" t="str">
            <v>H25/24/92/</v>
          </cell>
          <cell r="E951" t="str">
            <v>KELDHOLME ROAD RODLEY</v>
          </cell>
        </row>
        <row r="952">
          <cell r="A952">
            <v>3100201</v>
          </cell>
          <cell r="D952" t="str">
            <v>H31/343/85/</v>
          </cell>
          <cell r="E952" t="str">
            <v>KESWICK LA, BARDSEY</v>
          </cell>
        </row>
        <row r="953">
          <cell r="A953">
            <v>3003880</v>
          </cell>
          <cell r="B953">
            <v>5414</v>
          </cell>
          <cell r="D953" t="str">
            <v>17/06890/DPD</v>
          </cell>
          <cell r="E953" t="str">
            <v>Clock Buildings, _x000D_Roundhay Road</v>
          </cell>
        </row>
        <row r="954">
          <cell r="A954">
            <v>2405700</v>
          </cell>
          <cell r="B954">
            <v>5209</v>
          </cell>
          <cell r="C954" t="str">
            <v>HG1-473</v>
          </cell>
          <cell r="D954" t="str">
            <v>15/00877/FU</v>
          </cell>
          <cell r="E954" t="str">
            <v>Broadlea Street, Leeds, LS13 2SD</v>
          </cell>
        </row>
        <row r="955">
          <cell r="A955">
            <v>2604190</v>
          </cell>
          <cell r="B955">
            <v>5205</v>
          </cell>
          <cell r="C955" t="str">
            <v>HG1-470</v>
          </cell>
          <cell r="D955" t="str">
            <v>14/05794/RM</v>
          </cell>
          <cell r="E955" t="str">
            <v>Victoria Road, Headingley, Leeds, LS6</v>
          </cell>
        </row>
        <row r="956">
          <cell r="A956">
            <v>2005710</v>
          </cell>
          <cell r="B956">
            <v>5156</v>
          </cell>
          <cell r="C956" t="str">
            <v>HG1-433</v>
          </cell>
          <cell r="D956" t="str">
            <v>14/01360/FU</v>
          </cell>
          <cell r="E956" t="str">
            <v>Clarendon House, 20 Clarendon Road</v>
          </cell>
        </row>
        <row r="957">
          <cell r="A957">
            <v>3402650</v>
          </cell>
          <cell r="B957">
            <v>3306</v>
          </cell>
          <cell r="C957" t="str">
            <v>HG1-209</v>
          </cell>
          <cell r="D957" t="str">
            <v>10/03984/FU</v>
          </cell>
          <cell r="E957" t="str">
            <v>Scott Hall Square, Chapeltown</v>
          </cell>
        </row>
        <row r="958">
          <cell r="A958">
            <v>2405150</v>
          </cell>
          <cell r="B958">
            <v>238</v>
          </cell>
          <cell r="D958" t="str">
            <v>08/05946/FU</v>
          </cell>
          <cell r="E958" t="str">
            <v>FARROW ROAD LS12</v>
          </cell>
        </row>
        <row r="959">
          <cell r="A959">
            <v>2202220</v>
          </cell>
          <cell r="D959" t="str">
            <v>06/00270/FU</v>
          </cell>
          <cell r="E959" t="str">
            <v>CARLTON LANE ROTHWELL</v>
          </cell>
        </row>
        <row r="960">
          <cell r="A960">
            <v>2603400</v>
          </cell>
          <cell r="D960" t="str">
            <v>26/730/05/FU</v>
          </cell>
          <cell r="E960" t="str">
            <v>BECKETT'S ARMS MEANWOOD ROAD LS6</v>
          </cell>
        </row>
        <row r="961">
          <cell r="A961">
            <v>2502990</v>
          </cell>
          <cell r="D961" t="str">
            <v>25/474/05/FU</v>
          </cell>
          <cell r="E961" t="str">
            <v>FIRE STATION BRADFORD ROAD PUDSEY</v>
          </cell>
        </row>
        <row r="962">
          <cell r="A962">
            <v>2502960</v>
          </cell>
          <cell r="D962" t="str">
            <v>25/131/05/FU</v>
          </cell>
          <cell r="E962" t="str">
            <v>UNION BRIDGE MILLS ROKER LN PUDSEY</v>
          </cell>
        </row>
        <row r="963">
          <cell r="A963">
            <v>2404360</v>
          </cell>
          <cell r="D963" t="str">
            <v>08/00417/RM</v>
          </cell>
          <cell r="E963" t="str">
            <v>SANDFORD ARMS BROAD LANE LS13</v>
          </cell>
        </row>
        <row r="964">
          <cell r="A964">
            <v>3402340</v>
          </cell>
          <cell r="D964" t="str">
            <v>32/383/05/FU</v>
          </cell>
          <cell r="E964" t="str">
            <v>STATION ROAD LS15</v>
          </cell>
        </row>
        <row r="965">
          <cell r="A965">
            <v>2700260</v>
          </cell>
          <cell r="D965" t="str">
            <v>27/187/04/FU</v>
          </cell>
          <cell r="E965" t="str">
            <v>KERRY HO TOWN ST HORSFORTH</v>
          </cell>
        </row>
        <row r="966">
          <cell r="A966">
            <v>3100450</v>
          </cell>
          <cell r="D966" t="str">
            <v>31/61/01/FU</v>
          </cell>
          <cell r="E966" t="str">
            <v>HORSEFAIR WETHERBY</v>
          </cell>
        </row>
        <row r="967">
          <cell r="A967">
            <v>2603190</v>
          </cell>
          <cell r="D967" t="str">
            <v>26/261/05/RM</v>
          </cell>
          <cell r="E967" t="str">
            <v>BROOMFIELD CRESCENT LS6</v>
          </cell>
        </row>
        <row r="968">
          <cell r="A968">
            <v>3100440</v>
          </cell>
          <cell r="D968" t="str">
            <v>31/21/03/FU</v>
          </cell>
          <cell r="E968" t="str">
            <v>CASTLEGATE WETHERBY</v>
          </cell>
        </row>
        <row r="969">
          <cell r="A969">
            <v>2202050</v>
          </cell>
          <cell r="D969" t="str">
            <v>22/115/04/FU</v>
          </cell>
          <cell r="E969" t="str">
            <v>291 LEEDS ROAD LOFTHOUSE</v>
          </cell>
        </row>
        <row r="970">
          <cell r="A970">
            <v>2800260</v>
          </cell>
          <cell r="D970" t="str">
            <v>28/321/03/FU</v>
          </cell>
          <cell r="E970" t="str">
            <v>WELLS ROAD GUISELEY</v>
          </cell>
        </row>
        <row r="971">
          <cell r="A971">
            <v>2603100</v>
          </cell>
          <cell r="C971" t="str">
            <v>HG1-243</v>
          </cell>
          <cell r="D971" t="str">
            <v>12/02531/RM</v>
          </cell>
          <cell r="E971" t="str">
            <v>12-28 Westfield Road, LS3</v>
          </cell>
        </row>
        <row r="972">
          <cell r="A972">
            <v>2700240</v>
          </cell>
          <cell r="D972" t="str">
            <v>27/226/03/FU</v>
          </cell>
          <cell r="E972" t="str">
            <v>NEW ROAD SIDE HORSFORTH</v>
          </cell>
        </row>
        <row r="973">
          <cell r="A973">
            <v>3200380</v>
          </cell>
          <cell r="D973" t="str">
            <v>32/300/03/FU</v>
          </cell>
          <cell r="E973" t="str">
            <v>184-210 SELBY ROAD LS15</v>
          </cell>
        </row>
        <row r="974">
          <cell r="A974">
            <v>2603090</v>
          </cell>
          <cell r="D974" t="str">
            <v>26/373/03/FU</v>
          </cell>
          <cell r="E974" t="str">
            <v>RAMPART ROAD LS6</v>
          </cell>
        </row>
        <row r="975">
          <cell r="A975">
            <v>3402250</v>
          </cell>
          <cell r="D975" t="str">
            <v>34/338/03/FU</v>
          </cell>
          <cell r="E975" t="str">
            <v>ALLERTON HILL LS7</v>
          </cell>
        </row>
        <row r="976">
          <cell r="A976">
            <v>3100420</v>
          </cell>
          <cell r="D976" t="str">
            <v>31/372/01/FU</v>
          </cell>
          <cell r="E976" t="str">
            <v>NORTHWAYS BRAMHAM RD CLIFFORD</v>
          </cell>
        </row>
        <row r="977">
          <cell r="A977">
            <v>2003750</v>
          </cell>
          <cell r="D977" t="str">
            <v>20/358/05/FU</v>
          </cell>
          <cell r="E977" t="str">
            <v>17-22 YORK PLACE LS1</v>
          </cell>
        </row>
        <row r="978">
          <cell r="A978">
            <v>3306350</v>
          </cell>
          <cell r="D978" t="str">
            <v>33/115/04/FU</v>
          </cell>
          <cell r="E978" t="str">
            <v>TOWN END GARFORTH</v>
          </cell>
        </row>
        <row r="979">
          <cell r="A979">
            <v>3306310</v>
          </cell>
          <cell r="D979" t="str">
            <v>33/392/01/FU</v>
          </cell>
          <cell r="E979" t="str">
            <v>QUEEN ST ALLERTON BYWATER</v>
          </cell>
        </row>
        <row r="980">
          <cell r="A980">
            <v>2603000</v>
          </cell>
          <cell r="D980" t="str">
            <v>26/253/03/FU</v>
          </cell>
          <cell r="E980" t="str">
            <v>49-51 CARDIGAN ROAD LS6</v>
          </cell>
        </row>
        <row r="981">
          <cell r="A981">
            <v>2100350</v>
          </cell>
          <cell r="D981" t="str">
            <v>21/58/03/FU</v>
          </cell>
          <cell r="E981" t="str">
            <v>SPRINGWELL STREET LS12</v>
          </cell>
        </row>
        <row r="982">
          <cell r="A982">
            <v>3300480</v>
          </cell>
          <cell r="D982" t="str">
            <v>33/37/04/RM</v>
          </cell>
          <cell r="E982" t="str">
            <v>LYNDUM NURSERIES LEEDS RD KIPPAX</v>
          </cell>
        </row>
        <row r="983">
          <cell r="A983">
            <v>2003580</v>
          </cell>
          <cell r="D983" t="str">
            <v>20/419/02/FU</v>
          </cell>
          <cell r="E983" t="str">
            <v>59-61 CLARENDON ROAD LS2</v>
          </cell>
        </row>
        <row r="984">
          <cell r="A984">
            <v>2700210</v>
          </cell>
          <cell r="D984" t="str">
            <v>27/249/02/FU</v>
          </cell>
          <cell r="E984" t="str">
            <v>OUTWOOD LANE HORSFORTH</v>
          </cell>
        </row>
        <row r="985">
          <cell r="A985">
            <v>2003460</v>
          </cell>
          <cell r="D985" t="str">
            <v>20/439/02/FU</v>
          </cell>
          <cell r="E985" t="str">
            <v>26-7 PARK ROW LS1</v>
          </cell>
        </row>
        <row r="986">
          <cell r="A986">
            <v>2502670</v>
          </cell>
          <cell r="D986" t="str">
            <v>25/155/02/FU</v>
          </cell>
          <cell r="E986" t="str">
            <v>LITTLEMOOR ROAD PUDSEY</v>
          </cell>
        </row>
        <row r="987">
          <cell r="A987">
            <v>2403910</v>
          </cell>
          <cell r="D987" t="str">
            <v>24/369/04/FU</v>
          </cell>
          <cell r="E987" t="str">
            <v>FARNLEY CRESCENT LS12</v>
          </cell>
        </row>
        <row r="988">
          <cell r="A988">
            <v>3300430</v>
          </cell>
          <cell r="D988" t="str">
            <v>33/406/01/FU</v>
          </cell>
          <cell r="E988" t="str">
            <v>GREEN LANE GARFORTH</v>
          </cell>
        </row>
        <row r="989">
          <cell r="A989">
            <v>2502650</v>
          </cell>
          <cell r="D989" t="str">
            <v>25/289/01/FU</v>
          </cell>
          <cell r="E989" t="str">
            <v>SWINNOW CLOSE PUDSEY</v>
          </cell>
        </row>
        <row r="990">
          <cell r="A990">
            <v>2303100</v>
          </cell>
          <cell r="D990" t="str">
            <v>23/205/01/FU</v>
          </cell>
          <cell r="E990" t="str">
            <v>ROOMS LANE CHURWELL</v>
          </cell>
        </row>
        <row r="991">
          <cell r="A991">
            <v>2800130</v>
          </cell>
          <cell r="D991" t="str">
            <v>28/190/01/FU</v>
          </cell>
          <cell r="E991" t="str">
            <v>MARSHALL STREET YEADON</v>
          </cell>
        </row>
        <row r="992">
          <cell r="A992">
            <v>2502630</v>
          </cell>
          <cell r="D992" t="str">
            <v>25/357/01/FU</v>
          </cell>
          <cell r="E992" t="str">
            <v>BRADFORD ROAD STANNINGLEY</v>
          </cell>
        </row>
        <row r="993">
          <cell r="A993">
            <v>2303090</v>
          </cell>
          <cell r="D993" t="str">
            <v>23/437/01/FU</v>
          </cell>
          <cell r="E993" t="str">
            <v>WHITEHALL ROAD DRIGHLINGTON</v>
          </cell>
        </row>
        <row r="994">
          <cell r="A994">
            <v>3200290</v>
          </cell>
          <cell r="D994" t="str">
            <v>32/312/02/FU</v>
          </cell>
          <cell r="E994" t="str">
            <v>AUSTHORPE LANE LS15</v>
          </cell>
        </row>
        <row r="995">
          <cell r="A995">
            <v>2302960</v>
          </cell>
          <cell r="D995" t="str">
            <v>23/448/01/FU</v>
          </cell>
          <cell r="E995" t="str">
            <v>GELDERD ROAD GILDERSOME</v>
          </cell>
        </row>
        <row r="996">
          <cell r="A996">
            <v>2003170</v>
          </cell>
          <cell r="D996" t="str">
            <v>20/342/01/FU</v>
          </cell>
          <cell r="E996" t="str">
            <v>32-33 KIRKGATE LS1</v>
          </cell>
        </row>
        <row r="997">
          <cell r="A997">
            <v>2602630</v>
          </cell>
          <cell r="D997" t="str">
            <v>26/315/99/FU</v>
          </cell>
          <cell r="E997" t="str">
            <v>GARDENHURST CARDIGAN LANE LS6</v>
          </cell>
        </row>
        <row r="998">
          <cell r="A998">
            <v>2200400</v>
          </cell>
          <cell r="D998" t="str">
            <v>22/2/00/FU</v>
          </cell>
          <cell r="E998" t="str">
            <v>CHAPEL STREET CARLTON</v>
          </cell>
        </row>
        <row r="999">
          <cell r="A999">
            <v>2002750</v>
          </cell>
          <cell r="D999" t="str">
            <v>20/567/99/FU</v>
          </cell>
          <cell r="E999" t="str">
            <v>22 REGENT STREET LS2</v>
          </cell>
        </row>
        <row r="1000">
          <cell r="A1000">
            <v>2000380</v>
          </cell>
          <cell r="D1000" t="str">
            <v>20/269/99/FU</v>
          </cell>
          <cell r="E1000" t="str">
            <v>VASSALLI HO CENTRAL ROAD LS1</v>
          </cell>
        </row>
        <row r="1001">
          <cell r="A1001">
            <v>2000340</v>
          </cell>
          <cell r="D1001" t="str">
            <v>20/113/99/FU</v>
          </cell>
          <cell r="E1001" t="str">
            <v>15 SOUTH PARADE LS1</v>
          </cell>
        </row>
        <row r="1002">
          <cell r="A1002">
            <v>2600330</v>
          </cell>
          <cell r="D1002" t="str">
            <v>26/143/98/FU</v>
          </cell>
          <cell r="E1002" t="str">
            <v>433 MEANWOOD ROAD LS6</v>
          </cell>
        </row>
        <row r="1003">
          <cell r="A1003">
            <v>2000130</v>
          </cell>
          <cell r="B1003">
            <v>459</v>
          </cell>
          <cell r="D1003" t="str">
            <v>20/253/99/FU</v>
          </cell>
          <cell r="E1003" t="str">
            <v>29 EASTGATE LS1</v>
          </cell>
        </row>
        <row r="1004">
          <cell r="A1004">
            <v>3001881</v>
          </cell>
          <cell r="D1004" t="str">
            <v>30/260/98/FU</v>
          </cell>
          <cell r="E1004" t="str">
            <v xml:space="preserve">FALKLAND RISE LS 7              </v>
          </cell>
        </row>
        <row r="1005">
          <cell r="A1005">
            <v>3305901</v>
          </cell>
          <cell r="D1005" t="str">
            <v>33/159/00/FU</v>
          </cell>
          <cell r="E1005" t="str">
            <v xml:space="preserve">HELENA STREET KIPPAX            </v>
          </cell>
        </row>
        <row r="1006">
          <cell r="A1006">
            <v>3401340</v>
          </cell>
          <cell r="D1006" t="str">
            <v>H34/526/89/</v>
          </cell>
          <cell r="E1006" t="str">
            <v>DIB LANE LS9</v>
          </cell>
        </row>
        <row r="1007">
          <cell r="A1007">
            <v>2001660</v>
          </cell>
          <cell r="D1007" t="str">
            <v>H20/514/89/99</v>
          </cell>
          <cell r="E1007" t="str">
            <v xml:space="preserve">32/4 THE CALLS LS2              </v>
          </cell>
        </row>
        <row r="1008">
          <cell r="A1008">
            <v>3305841</v>
          </cell>
          <cell r="D1008" t="str">
            <v>33/59/98/FU</v>
          </cell>
          <cell r="E1008" t="str">
            <v xml:space="preserve">LEEDS ROAD ALLERTON BYWATER     </v>
          </cell>
        </row>
        <row r="1009">
          <cell r="A1009">
            <v>2402370</v>
          </cell>
          <cell r="D1009" t="str">
            <v>H24/388/89/</v>
          </cell>
          <cell r="E1009" t="str">
            <v>RAYNVILLE AVENUE LS 13</v>
          </cell>
        </row>
        <row r="1010">
          <cell r="A1010">
            <v>2402380</v>
          </cell>
          <cell r="D1010" t="str">
            <v>24/4/97/FU</v>
          </cell>
          <cell r="E1010" t="str">
            <v xml:space="preserve">VICTORIA PARK AVENUE LS 13      </v>
          </cell>
        </row>
        <row r="1011">
          <cell r="A1011">
            <v>3400750</v>
          </cell>
          <cell r="D1011" t="str">
            <v>H34/267/87/</v>
          </cell>
          <cell r="E1011" t="str">
            <v>BROWN HILL CRESCENT LS9</v>
          </cell>
        </row>
        <row r="1012">
          <cell r="A1012">
            <v>2501860</v>
          </cell>
          <cell r="D1012" t="str">
            <v>H25/383/86/</v>
          </cell>
          <cell r="E1012" t="str">
            <v xml:space="preserve">GALLOWAY LANE PUDSEY            </v>
          </cell>
        </row>
        <row r="1013">
          <cell r="A1013">
            <v>2301750</v>
          </cell>
          <cell r="D1013" t="str">
            <v>23/237/01/FU</v>
          </cell>
          <cell r="E1013" t="str">
            <v xml:space="preserve">STATION ROAD DRIGHLINGTON       </v>
          </cell>
        </row>
        <row r="1014">
          <cell r="A1014">
            <v>2301921</v>
          </cell>
          <cell r="D1014" t="str">
            <v>H23/137/91/</v>
          </cell>
          <cell r="E1014" t="str">
            <v>WOOLIN CRESCENT WEST ARDSLEY</v>
          </cell>
        </row>
        <row r="1015">
          <cell r="A1015">
            <v>3401010</v>
          </cell>
          <cell r="D1015" t="str">
            <v>H34/181/84/</v>
          </cell>
          <cell r="E1015" t="str">
            <v xml:space="preserve">MANDELA CT/SHOLEBROKE AVE LS7   </v>
          </cell>
        </row>
        <row r="1016">
          <cell r="A1016">
            <v>2402630</v>
          </cell>
          <cell r="D1016" t="str">
            <v>H24/139/83/</v>
          </cell>
          <cell r="E1016" t="str">
            <v xml:space="preserve">BUTTS ST ARMLEY PHASE 1 8687    </v>
          </cell>
        </row>
        <row r="1017">
          <cell r="A1017">
            <v>2401952</v>
          </cell>
          <cell r="D1017" t="str">
            <v>H24/385/89/</v>
          </cell>
          <cell r="E1017" t="str">
            <v xml:space="preserve">COAL HILL LANE RODLEY           </v>
          </cell>
        </row>
        <row r="1018">
          <cell r="A1018">
            <v>2401900</v>
          </cell>
          <cell r="D1018" t="str">
            <v>H24/95/85/</v>
          </cell>
          <cell r="E1018" t="str">
            <v xml:space="preserve">151-159 TOWN STREET LS 12       </v>
          </cell>
        </row>
        <row r="1019">
          <cell r="A1019">
            <v>2801750</v>
          </cell>
          <cell r="D1019" t="str">
            <v>28/169/95/FU</v>
          </cell>
          <cell r="E1019" t="str">
            <v xml:space="preserve">HIGH ST/YEADON TARN YEADON      </v>
          </cell>
        </row>
        <row r="1020">
          <cell r="A1020">
            <v>2601180</v>
          </cell>
          <cell r="E1020" t="str">
            <v xml:space="preserve">47 CARDIGAN    ROAD             </v>
          </cell>
        </row>
        <row r="1021">
          <cell r="A1021">
            <v>3000910</v>
          </cell>
          <cell r="D1021" t="str">
            <v>H30/165/81/</v>
          </cell>
          <cell r="E1021" t="str">
            <v xml:space="preserve">HARROGATE ROAD                  </v>
          </cell>
        </row>
        <row r="1022">
          <cell r="A1022">
            <v>2401690</v>
          </cell>
          <cell r="D1022" t="str">
            <v>H24/218/80/</v>
          </cell>
          <cell r="E1022" t="str">
            <v xml:space="preserve">HIGHFIELD      AVENUE 12        </v>
          </cell>
        </row>
        <row r="1023">
          <cell r="A1023">
            <v>2401460</v>
          </cell>
          <cell r="D1023" t="str">
            <v>H24/779/79/</v>
          </cell>
          <cell r="E1023" t="str">
            <v>ASHBY VIEW</v>
          </cell>
        </row>
        <row r="1024">
          <cell r="A1024">
            <v>2600370</v>
          </cell>
          <cell r="D1024" t="str">
            <v>H26/1139/79/</v>
          </cell>
          <cell r="E1024" t="str">
            <v>ST MICHAEL'S RD HEADINGLEY</v>
          </cell>
        </row>
        <row r="1025">
          <cell r="A1025">
            <v>2201510</v>
          </cell>
          <cell r="E1025" t="str">
            <v xml:space="preserve">NORTHFIELD AVE ROTHWELL         </v>
          </cell>
        </row>
        <row r="1026">
          <cell r="A1026">
            <v>2600350</v>
          </cell>
          <cell r="E1026" t="str">
            <v xml:space="preserve">WOOD LANE 6                     </v>
          </cell>
        </row>
        <row r="1027">
          <cell r="A1027">
            <v>3000350</v>
          </cell>
          <cell r="D1027" t="str">
            <v>H30/254/91/</v>
          </cell>
          <cell r="E1027" t="str">
            <v>HIGHTHORNE DRIVE LS 17</v>
          </cell>
        </row>
        <row r="1028">
          <cell r="A1028">
            <v>3400220</v>
          </cell>
          <cell r="E1028" t="str">
            <v xml:space="preserve">HAREHILLS LANE                  </v>
          </cell>
        </row>
        <row r="1029">
          <cell r="A1029">
            <v>3306950</v>
          </cell>
          <cell r="B1029">
            <v>265</v>
          </cell>
          <cell r="C1029" t="str">
            <v>HG2-129</v>
          </cell>
          <cell r="D1029" t="str">
            <v>17/08268/FU</v>
          </cell>
          <cell r="E1029" t="str">
            <v>Leeds Road_x000D_, Kippax_x000D_</v>
          </cell>
        </row>
        <row r="1030">
          <cell r="A1030">
            <v>3203680</v>
          </cell>
          <cell r="B1030">
            <v>5393</v>
          </cell>
          <cell r="D1030" t="str">
            <v>18/06249/RM</v>
          </cell>
          <cell r="E1030" t="str">
            <v>Former Stanks Fire Station, _x000D_Sherburn Road</v>
          </cell>
        </row>
        <row r="1031">
          <cell r="A1031">
            <v>3402930</v>
          </cell>
          <cell r="D1031" t="str">
            <v>17/01149/FU</v>
          </cell>
          <cell r="E1031" t="str">
            <v>York Towers, 383 York Road, Leeds, LS9 6TA</v>
          </cell>
        </row>
        <row r="1032">
          <cell r="A1032">
            <v>3306480</v>
          </cell>
          <cell r="B1032">
            <v>832</v>
          </cell>
          <cell r="D1032" t="str">
            <v>07/00075/FU</v>
          </cell>
          <cell r="E1032" t="str">
            <v>LEEDS ROAD KIPPAX</v>
          </cell>
        </row>
        <row r="1033">
          <cell r="A1033">
            <v>2004010</v>
          </cell>
          <cell r="D1033" t="str">
            <v>20/257/04/FU</v>
          </cell>
          <cell r="E1033" t="str">
            <v>28-30 PARK ROW LS1</v>
          </cell>
        </row>
        <row r="1034">
          <cell r="A1034">
            <v>2004020</v>
          </cell>
          <cell r="D1034" t="str">
            <v>20/353/04/FU</v>
          </cell>
          <cell r="E1034" t="str">
            <v>POST OFFICE CITY SQUARE LS2</v>
          </cell>
        </row>
        <row r="1035">
          <cell r="A1035">
            <v>3200410</v>
          </cell>
          <cell r="D1035" t="str">
            <v>32/383/05/FU</v>
          </cell>
          <cell r="E1035" t="str">
            <v>STATION ROAD LS15</v>
          </cell>
        </row>
        <row r="1036">
          <cell r="A1036">
            <v>3002260</v>
          </cell>
          <cell r="D1036" t="str">
            <v>30/164/04/FU</v>
          </cell>
          <cell r="E1036" t="str">
            <v>SANDMOOR AVENUE LS17</v>
          </cell>
        </row>
        <row r="1037">
          <cell r="A1037">
            <v>2404040</v>
          </cell>
          <cell r="D1037" t="str">
            <v>24/439/03/RM</v>
          </cell>
          <cell r="E1037" t="str">
            <v>VICARAGE TERRACE LS5</v>
          </cell>
        </row>
        <row r="1038">
          <cell r="A1038">
            <v>2500450</v>
          </cell>
          <cell r="D1038" t="str">
            <v>25/301/00/FU</v>
          </cell>
          <cell r="E1038" t="str">
            <v>TOFTS ROAD PUDSEY</v>
          </cell>
        </row>
        <row r="1039">
          <cell r="A1039">
            <v>2002760</v>
          </cell>
          <cell r="D1039" t="str">
            <v>20/200/99/FU</v>
          </cell>
          <cell r="E1039" t="str">
            <v>HUNSLET LANE LS2</v>
          </cell>
        </row>
        <row r="1040">
          <cell r="A1040">
            <v>2300280</v>
          </cell>
          <cell r="D1040" t="str">
            <v>23/415/95/FU</v>
          </cell>
          <cell r="E1040" t="str">
            <v xml:space="preserve">WHITEHALL ROAD DRIGHLINGTON     </v>
          </cell>
        </row>
        <row r="1041">
          <cell r="A1041">
            <v>2900030</v>
          </cell>
          <cell r="D1041" t="str">
            <v>29/166/00/FU</v>
          </cell>
          <cell r="E1041" t="str">
            <v>OLD POOL BANK POOL</v>
          </cell>
        </row>
        <row r="1042">
          <cell r="A1042">
            <v>2701140</v>
          </cell>
          <cell r="D1042" t="str">
            <v>27/92/92/FU</v>
          </cell>
          <cell r="E1042" t="str">
            <v xml:space="preserve">NEWLAITHES GDNS HORSFORTH       </v>
          </cell>
        </row>
        <row r="1043">
          <cell r="A1043">
            <v>2402920</v>
          </cell>
          <cell r="D1043" t="str">
            <v>H24/87/92/</v>
          </cell>
          <cell r="E1043" t="str">
            <v>LAWNS LANE LS 12</v>
          </cell>
        </row>
        <row r="1044">
          <cell r="A1044">
            <v>3305890</v>
          </cell>
          <cell r="D1044" t="str">
            <v>33/251/98/FU</v>
          </cell>
          <cell r="E1044" t="str">
            <v xml:space="preserve">OLD GREAT NORTH RD MICK'FLD     </v>
          </cell>
        </row>
        <row r="1045">
          <cell r="A1045">
            <v>3305860</v>
          </cell>
          <cell r="D1045" t="str">
            <v>H33/393/91/</v>
          </cell>
          <cell r="E1045" t="str">
            <v>GREEN AVE/WILLOW GR KIPPAX</v>
          </cell>
        </row>
        <row r="1046">
          <cell r="A1046">
            <v>2502090</v>
          </cell>
          <cell r="D1046" t="str">
            <v>H25/79/89/</v>
          </cell>
          <cell r="E1046" t="str">
            <v xml:space="preserve">CHAPELTOWN PUDSEY               </v>
          </cell>
        </row>
        <row r="1047">
          <cell r="A1047">
            <v>3001460</v>
          </cell>
          <cell r="D1047" t="str">
            <v>30/45/97/FU</v>
          </cell>
          <cell r="E1047" t="str">
            <v xml:space="preserve">LADY WOOD WETHERBY RD           </v>
          </cell>
        </row>
        <row r="1048">
          <cell r="A1048">
            <v>3305590</v>
          </cell>
          <cell r="D1048" t="str">
            <v>H33/365/84/</v>
          </cell>
          <cell r="E1048" t="str">
            <v xml:space="preserve">CARR LANE THORNER               </v>
          </cell>
        </row>
        <row r="1049">
          <cell r="A1049">
            <v>3305550</v>
          </cell>
          <cell r="D1049" t="str">
            <v>H33/93/85/</v>
          </cell>
          <cell r="E1049" t="str">
            <v>THE CHASE GARFORTH</v>
          </cell>
        </row>
        <row r="1050">
          <cell r="A1050">
            <v>2402000</v>
          </cell>
          <cell r="D1050" t="str">
            <v>H24/63/89/</v>
          </cell>
          <cell r="E1050" t="str">
            <v>UPPER WORTLEY RD LS12</v>
          </cell>
        </row>
        <row r="1051">
          <cell r="A1051">
            <v>2201085</v>
          </cell>
          <cell r="D1051" t="str">
            <v>22/244/03/RM</v>
          </cell>
          <cell r="E1051" t="str">
            <v>WAKEFIELD ROAD ROBIN HOOD</v>
          </cell>
        </row>
        <row r="1052">
          <cell r="A1052">
            <v>3400190</v>
          </cell>
          <cell r="D1052" t="str">
            <v>H34/58/83/</v>
          </cell>
          <cell r="E1052" t="str">
            <v xml:space="preserve">HALL COURT/SCHOLEBROKE AVE LS7  </v>
          </cell>
        </row>
        <row r="1053">
          <cell r="A1053">
            <v>2301440</v>
          </cell>
          <cell r="D1053" t="str">
            <v>H23/223/83/</v>
          </cell>
          <cell r="E1053" t="str">
            <v xml:space="preserve">MARY STREET    E ARDSLEY        </v>
          </cell>
        </row>
        <row r="1054">
          <cell r="A1054">
            <v>2401440</v>
          </cell>
          <cell r="D1054" t="str">
            <v>H24/316/80/</v>
          </cell>
          <cell r="E1054" t="str">
            <v>CHAPEL LANE</v>
          </cell>
        </row>
        <row r="1055">
          <cell r="A1055">
            <v>2402300</v>
          </cell>
          <cell r="D1055" t="str">
            <v>H24/125/86/</v>
          </cell>
          <cell r="E1055" t="str">
            <v>LYNWOOD VIEW LS 12</v>
          </cell>
        </row>
        <row r="1056">
          <cell r="A1056">
            <v>2005820</v>
          </cell>
          <cell r="B1056">
            <v>5015</v>
          </cell>
          <cell r="C1056" t="str">
            <v>HG1-441</v>
          </cell>
          <cell r="D1056" t="str">
            <v>14/06675/FU</v>
          </cell>
          <cell r="E1056" t="str">
            <v>Kendal Carr, Hanover Mount, Woodhouse</v>
          </cell>
        </row>
        <row r="1057">
          <cell r="A1057">
            <v>2405680</v>
          </cell>
          <cell r="B1057" t="str">
            <v>1340A</v>
          </cell>
          <cell r="C1057" t="str">
            <v>HG1-253</v>
          </cell>
          <cell r="D1057" t="str">
            <v>17/00924/FU</v>
          </cell>
          <cell r="E1057" t="str">
            <v>Former Liberal Club, Hedley Chase, New Wortley</v>
          </cell>
        </row>
        <row r="1058">
          <cell r="A1058">
            <v>3206700</v>
          </cell>
          <cell r="B1058">
            <v>5389</v>
          </cell>
          <cell r="D1058" t="str">
            <v>16/06656/FU</v>
          </cell>
          <cell r="E1058" t="str">
            <v>Former Site Of The Whinmoor Pub, Stanks Lane</v>
          </cell>
        </row>
        <row r="1059">
          <cell r="A1059">
            <v>2503370</v>
          </cell>
          <cell r="B1059">
            <v>3344</v>
          </cell>
          <cell r="C1059" t="str">
            <v>HG1-166</v>
          </cell>
          <cell r="D1059" t="str">
            <v>11/04993/FU</v>
          </cell>
          <cell r="E1059" t="str">
            <v>Land Off Waterloo Mount, Pudsey</v>
          </cell>
        </row>
        <row r="1060">
          <cell r="A1060">
            <v>3203530</v>
          </cell>
          <cell r="B1060" t="str">
            <v>2147A</v>
          </cell>
          <cell r="C1060" t="str">
            <v>HG1-210</v>
          </cell>
          <cell r="D1060" t="str">
            <v>11/01254/LA</v>
          </cell>
          <cell r="E1060" t="str">
            <v>Land At Asket Drive (North), Seacroft</v>
          </cell>
        </row>
        <row r="1061">
          <cell r="A1061">
            <v>2304180</v>
          </cell>
          <cell r="C1061" t="str">
            <v>HG1-343</v>
          </cell>
          <cell r="D1061" t="str">
            <v>09/04610/FU</v>
          </cell>
          <cell r="E1061" t="str">
            <v>CHAPEL HILL, MORLEY LS27 9JH</v>
          </cell>
        </row>
        <row r="1062">
          <cell r="A1062">
            <v>2304120</v>
          </cell>
          <cell r="B1062">
            <v>3188</v>
          </cell>
          <cell r="C1062" t="str">
            <v>HG1-360</v>
          </cell>
          <cell r="D1062" t="str">
            <v>09/01335/FU</v>
          </cell>
          <cell r="E1062" t="str">
            <v>Corporation Street, Morley</v>
          </cell>
        </row>
        <row r="1063">
          <cell r="A1063">
            <v>2404860</v>
          </cell>
          <cell r="C1063" t="str">
            <v>HG1-128</v>
          </cell>
          <cell r="D1063" t="str">
            <v>06/00922/FU</v>
          </cell>
          <cell r="E1063" t="str">
            <v>83 Cardigan Lane, Burley</v>
          </cell>
        </row>
        <row r="1064">
          <cell r="A1064">
            <v>2700340</v>
          </cell>
          <cell r="B1064">
            <v>3229</v>
          </cell>
          <cell r="C1064" t="str">
            <v>HG1-14</v>
          </cell>
          <cell r="D1064" t="str">
            <v>06/05572/FU</v>
          </cell>
          <cell r="E1064" t="str">
            <v>BATTER LANE RAWDON</v>
          </cell>
        </row>
        <row r="1065">
          <cell r="A1065">
            <v>2303680</v>
          </cell>
          <cell r="D1065" t="str">
            <v>23/332/05/FU</v>
          </cell>
          <cell r="E1065" t="str">
            <v>KING STREET DRIGHLINGTON</v>
          </cell>
        </row>
        <row r="1066">
          <cell r="A1066">
            <v>3200470</v>
          </cell>
          <cell r="D1066" t="str">
            <v>06/02779/FU</v>
          </cell>
          <cell r="E1066" t="str">
            <v>20-26 RING ROAD LS17</v>
          </cell>
        </row>
        <row r="1067">
          <cell r="A1067">
            <v>2404380</v>
          </cell>
          <cell r="D1067" t="str">
            <v>24/422/05/FU</v>
          </cell>
          <cell r="E1067" t="str">
            <v>361 BURLEY ROAD LS4</v>
          </cell>
        </row>
        <row r="1068">
          <cell r="A1068">
            <v>3002360</v>
          </cell>
          <cell r="D1068" t="str">
            <v>30/528/05/FU</v>
          </cell>
          <cell r="E1068" t="str">
            <v>ARAGON HOTEL STAINBECK LANE LS7</v>
          </cell>
        </row>
        <row r="1069">
          <cell r="A1069">
            <v>3402240</v>
          </cell>
          <cell r="D1069" t="str">
            <v>34/255/03/FU</v>
          </cell>
          <cell r="E1069" t="str">
            <v>5 STAINBECK LANE LS7</v>
          </cell>
        </row>
        <row r="1070">
          <cell r="A1070">
            <v>2700180</v>
          </cell>
          <cell r="D1070" t="str">
            <v>27/173/01/FU</v>
          </cell>
          <cell r="E1070" t="str">
            <v>ST GABRIELS SCOTLAND LN HORSFORTH</v>
          </cell>
        </row>
        <row r="1071">
          <cell r="A1071">
            <v>2303110</v>
          </cell>
          <cell r="D1071" t="str">
            <v>23/436/03/FU</v>
          </cell>
          <cell r="E1071" t="str">
            <v>ADJ CITY MILLS S PARADE MORLEY</v>
          </cell>
        </row>
        <row r="1072">
          <cell r="A1072">
            <v>2800150</v>
          </cell>
          <cell r="D1072" t="str">
            <v>28/310/03/RM</v>
          </cell>
          <cell r="E1072" t="str">
            <v>HENSHAW LANE YEADON</v>
          </cell>
        </row>
        <row r="1073">
          <cell r="A1073">
            <v>2303070</v>
          </cell>
          <cell r="D1073" t="str">
            <v>23/455/03/RM</v>
          </cell>
          <cell r="E1073" t="str">
            <v>SUMMERBANK CLOSE DRIGHLINGTON</v>
          </cell>
        </row>
        <row r="1074">
          <cell r="A1074">
            <v>2602590</v>
          </cell>
          <cell r="D1074" t="str">
            <v>26/275/99/FU</v>
          </cell>
          <cell r="E1074" t="str">
            <v>ST URBANS WEETWOOD LANE LS16</v>
          </cell>
        </row>
        <row r="1075">
          <cell r="A1075">
            <v>2403620</v>
          </cell>
          <cell r="D1075" t="str">
            <v>24/294/99/FU</v>
          </cell>
          <cell r="E1075" t="str">
            <v>DIXON LANE LS12</v>
          </cell>
        </row>
        <row r="1076">
          <cell r="A1076">
            <v>2200390</v>
          </cell>
          <cell r="D1076" t="str">
            <v>22/48/00/FU</v>
          </cell>
          <cell r="E1076" t="str">
            <v>GREENLAND FARM FARRER LN OULTON</v>
          </cell>
        </row>
        <row r="1077">
          <cell r="A1077">
            <v>2200310</v>
          </cell>
          <cell r="D1077" t="str">
            <v>22/138/98/FU</v>
          </cell>
          <cell r="E1077" t="str">
            <v>THORPE LOWER LN(N) ROBIN HOOD</v>
          </cell>
        </row>
        <row r="1078">
          <cell r="A1078">
            <v>2100270</v>
          </cell>
          <cell r="D1078" t="str">
            <v>21/264/98/FU</v>
          </cell>
          <cell r="E1078" t="str">
            <v>CROSS CATHERINE STREET LS9</v>
          </cell>
        </row>
        <row r="1079">
          <cell r="A1079">
            <v>2300470</v>
          </cell>
          <cell r="D1079" t="str">
            <v>23/285/99/FU</v>
          </cell>
          <cell r="E1079" t="str">
            <v>CLARK SPRING RISE CHURWELL</v>
          </cell>
        </row>
        <row r="1080">
          <cell r="A1080">
            <v>2600250</v>
          </cell>
          <cell r="D1080" t="str">
            <v>26/19/97/FU</v>
          </cell>
          <cell r="E1080" t="str">
            <v>QUARRY DENE WEETWOOD LANE LS16</v>
          </cell>
        </row>
        <row r="1081">
          <cell r="A1081">
            <v>2700060</v>
          </cell>
          <cell r="D1081" t="str">
            <v>27/12/97/FU</v>
          </cell>
          <cell r="E1081" t="str">
            <v xml:space="preserve">WOODLANDS DRIVE RAWDON          </v>
          </cell>
        </row>
        <row r="1082">
          <cell r="A1082">
            <v>3300040</v>
          </cell>
          <cell r="D1082" t="str">
            <v>33/100/93/FU</v>
          </cell>
          <cell r="E1082" t="str">
            <v>STATION ROAD KIPPAX</v>
          </cell>
        </row>
        <row r="1083">
          <cell r="A1083">
            <v>2000010</v>
          </cell>
          <cell r="D1083" t="str">
            <v>24/56/99/RM</v>
          </cell>
          <cell r="E1083" t="str">
            <v>WINTOUN STREET  LS7</v>
          </cell>
        </row>
        <row r="1084">
          <cell r="A1084">
            <v>3401520</v>
          </cell>
          <cell r="D1084" t="str">
            <v>H34/25/92/</v>
          </cell>
          <cell r="E1084" t="str">
            <v xml:space="preserve">SAVILE HO. HARROGATE RD LS7     </v>
          </cell>
        </row>
        <row r="1085">
          <cell r="A1085">
            <v>3103720</v>
          </cell>
          <cell r="D1085" t="str">
            <v>H31/392/91/</v>
          </cell>
          <cell r="E1085" t="str">
            <v xml:space="preserve">PRIEST HILL WETHERBY            </v>
          </cell>
        </row>
        <row r="1086">
          <cell r="A1086">
            <v>2901010</v>
          </cell>
          <cell r="D1086" t="str">
            <v>H29/318/89/</v>
          </cell>
          <cell r="E1086" t="str">
            <v>WHITELEY CROFT RD OTLEY</v>
          </cell>
        </row>
        <row r="1087">
          <cell r="A1087">
            <v>2501980</v>
          </cell>
          <cell r="D1087" t="str">
            <v>H25/156/87/</v>
          </cell>
          <cell r="E1087" t="str">
            <v xml:space="preserve">SANDRINGHAM AV PUDSEY           </v>
          </cell>
        </row>
        <row r="1088">
          <cell r="A1088">
            <v>3001550</v>
          </cell>
          <cell r="D1088" t="str">
            <v>H30/183/90/</v>
          </cell>
          <cell r="E1088" t="str">
            <v>624 HARROGATE RD LS 17</v>
          </cell>
        </row>
        <row r="1089">
          <cell r="A1089">
            <v>3305810</v>
          </cell>
          <cell r="D1089" t="str">
            <v>H33/323/85/</v>
          </cell>
          <cell r="E1089" t="str">
            <v xml:space="preserve">ABERFORD ROAD GARFORTH          </v>
          </cell>
        </row>
        <row r="1090">
          <cell r="A1090">
            <v>3401064</v>
          </cell>
          <cell r="D1090" t="str">
            <v>34/152/92/FU</v>
          </cell>
          <cell r="E1090" t="str">
            <v xml:space="preserve">FARM ROAD PHASE 5 LS 15         </v>
          </cell>
        </row>
        <row r="1091">
          <cell r="A1091">
            <v>3001490</v>
          </cell>
          <cell r="D1091" t="str">
            <v>30/254/92/FU</v>
          </cell>
          <cell r="E1091" t="str">
            <v>WIGTON LANE LS17</v>
          </cell>
        </row>
        <row r="1092">
          <cell r="A1092">
            <v>2500090</v>
          </cell>
          <cell r="D1092" t="str">
            <v>H25/220/84/</v>
          </cell>
          <cell r="E1092" t="str">
            <v>WOODHALL ROAD  CALVERLEY</v>
          </cell>
        </row>
        <row r="1093">
          <cell r="A1093">
            <v>3001410</v>
          </cell>
          <cell r="D1093" t="str">
            <v>H30/37/92/</v>
          </cell>
          <cell r="E1093" t="str">
            <v>KING LN LS17</v>
          </cell>
        </row>
        <row r="1094">
          <cell r="A1094">
            <v>2301798</v>
          </cell>
          <cell r="D1094" t="str">
            <v>H23/96/90/</v>
          </cell>
          <cell r="E1094" t="str">
            <v>DAFFIL GRANGE WAY CHURWELL</v>
          </cell>
        </row>
        <row r="1095">
          <cell r="A1095">
            <v>3103240</v>
          </cell>
          <cell r="D1095" t="str">
            <v>H31/331/83/</v>
          </cell>
          <cell r="E1095" t="str">
            <v xml:space="preserve">MILL GARTH COURT COLLINGHAM     </v>
          </cell>
        </row>
        <row r="1096">
          <cell r="A1096">
            <v>2301510</v>
          </cell>
          <cell r="D1096" t="str">
            <v>H23/273/90/</v>
          </cell>
          <cell r="E1096" t="str">
            <v>NEW LANE  EAST ARDSLEY</v>
          </cell>
        </row>
        <row r="1097">
          <cell r="A1097">
            <v>3202390</v>
          </cell>
          <cell r="D1097" t="str">
            <v>H32/11/84/</v>
          </cell>
          <cell r="E1097" t="str">
            <v>TRANQUILITY AVECROSSGATES</v>
          </cell>
        </row>
        <row r="1098">
          <cell r="A1098">
            <v>2600172</v>
          </cell>
          <cell r="D1098" t="str">
            <v>26/8/96/FU</v>
          </cell>
          <cell r="E1098" t="str">
            <v>Long Causeway, The Oaklands</v>
          </cell>
        </row>
        <row r="1099">
          <cell r="A1099">
            <v>3000411</v>
          </cell>
          <cell r="D1099" t="str">
            <v>H30/261/81/</v>
          </cell>
          <cell r="E1099" t="str">
            <v xml:space="preserve">SUMMERHILL GARDENS LS8          </v>
          </cell>
        </row>
        <row r="1100">
          <cell r="A1100">
            <v>2202080</v>
          </cell>
          <cell r="B1100">
            <v>515</v>
          </cell>
          <cell r="C1100" t="str">
            <v>HG1-415</v>
          </cell>
          <cell r="D1100" t="str">
            <v>22/345/05/FU</v>
          </cell>
          <cell r="E1100" t="str">
            <v>Site of The New Bay Horse, Main Street, Methley</v>
          </cell>
        </row>
        <row r="1101">
          <cell r="A1101">
            <v>3200368</v>
          </cell>
          <cell r="B1101">
            <v>802</v>
          </cell>
          <cell r="C1101" t="str">
            <v>HG1-290</v>
          </cell>
          <cell r="D1101" t="str">
            <v>13/02817/FU</v>
          </cell>
          <cell r="E1101" t="str">
            <v>Swarcliffe Avenue (PFI E) LS14</v>
          </cell>
        </row>
        <row r="1102">
          <cell r="A1102">
            <v>2105460</v>
          </cell>
          <cell r="B1102">
            <v>5334</v>
          </cell>
          <cell r="C1102" t="str">
            <v>HG2-215</v>
          </cell>
          <cell r="D1102" t="str">
            <v>16/07871/FU</v>
          </cell>
          <cell r="E1102" t="str">
            <v>Former Pub, _x000D_Rathmell Road_x000D_, Halton</v>
          </cell>
        </row>
        <row r="1103">
          <cell r="A1103">
            <v>2701690</v>
          </cell>
          <cell r="D1103" t="str">
            <v>18/06226/DPD</v>
          </cell>
          <cell r="E1103" t="str">
            <v>Greatminster House_x000D_, Lister Hill_x000D_, Horsforth_x000D_</v>
          </cell>
        </row>
        <row r="1104">
          <cell r="A1104">
            <v>3402800</v>
          </cell>
          <cell r="B1104">
            <v>5109</v>
          </cell>
          <cell r="C1104" t="str">
            <v>HG1-220</v>
          </cell>
          <cell r="D1104" t="str">
            <v>16/00971/FU</v>
          </cell>
          <cell r="E1104" t="str">
            <v>Browning House, 126 Chapeltown Road, Chapeltown</v>
          </cell>
        </row>
        <row r="1105">
          <cell r="A1105">
            <v>2104960</v>
          </cell>
          <cell r="B1105">
            <v>2139</v>
          </cell>
          <cell r="C1105" t="str">
            <v>AV35</v>
          </cell>
          <cell r="D1105" t="str">
            <v>11/05317/FU</v>
          </cell>
          <cell r="E1105" t="str">
            <v>Land On St Hildas Crescent, St Hildas Grove, Cross Green Crescent, Cross Green, Leeds</v>
          </cell>
        </row>
        <row r="1106">
          <cell r="A1106">
            <v>2405420</v>
          </cell>
          <cell r="B1106">
            <v>3305</v>
          </cell>
          <cell r="C1106" t="str">
            <v>HG1-143</v>
          </cell>
          <cell r="D1106" t="str">
            <v>11/00811/FU</v>
          </cell>
          <cell r="E1106" t="str">
            <v>Former Wyther Park Primary School, Victoria Park Avenue, Bramley, Leeds</v>
          </cell>
        </row>
        <row r="1107">
          <cell r="A1107">
            <v>2004830</v>
          </cell>
          <cell r="B1107">
            <v>203</v>
          </cell>
          <cell r="D1107" t="str">
            <v>06/03689/FU</v>
          </cell>
          <cell r="E1107" t="str">
            <v>34 HANOVER SQUARE LS3</v>
          </cell>
        </row>
        <row r="1108">
          <cell r="A1108">
            <v>2304100</v>
          </cell>
          <cell r="B1108">
            <v>236</v>
          </cell>
          <cell r="D1108" t="str">
            <v>08/06132/FU</v>
          </cell>
          <cell r="E1108" t="str">
            <v>GLENDALE GLEN ROAD MORLEY</v>
          </cell>
        </row>
        <row r="1109">
          <cell r="A1109">
            <v>2104570</v>
          </cell>
          <cell r="B1109">
            <v>3144</v>
          </cell>
          <cell r="C1109" t="str">
            <v>HG1-265</v>
          </cell>
          <cell r="D1109" t="str">
            <v>10/05218/RM</v>
          </cell>
          <cell r="E1109" t="str">
            <v>FAIRFAX ROAD LS11</v>
          </cell>
        </row>
        <row r="1110">
          <cell r="A1110">
            <v>2104580</v>
          </cell>
          <cell r="B1110">
            <v>3194</v>
          </cell>
          <cell r="C1110" t="str">
            <v>HG1-272</v>
          </cell>
          <cell r="D1110" t="str">
            <v>10/05217/RM</v>
          </cell>
          <cell r="E1110" t="str">
            <v>MALVERN ROAD LS11</v>
          </cell>
        </row>
        <row r="1111">
          <cell r="A1111">
            <v>2404710</v>
          </cell>
          <cell r="B1111">
            <v>618</v>
          </cell>
          <cell r="D1111" t="str">
            <v>06/05435/FU</v>
          </cell>
          <cell r="E1111" t="str">
            <v>LOWER WORTLEY ROAD LS12</v>
          </cell>
        </row>
        <row r="1112">
          <cell r="A1112">
            <v>3002410</v>
          </cell>
          <cell r="D1112" t="str">
            <v>30/143/05/FU</v>
          </cell>
          <cell r="E1112" t="str">
            <v>ASTORIA ROUNDHAY ROAD LS8</v>
          </cell>
        </row>
        <row r="1113">
          <cell r="A1113">
            <v>2602950</v>
          </cell>
          <cell r="D1113" t="str">
            <v>26/389/01/FU</v>
          </cell>
          <cell r="E1113" t="str">
            <v>CROSS GRANBY TERRACE LS6</v>
          </cell>
        </row>
        <row r="1114">
          <cell r="A1114">
            <v>2800110</v>
          </cell>
          <cell r="D1114" t="str">
            <v>28/127/02/FU</v>
          </cell>
          <cell r="E1114" t="str">
            <v>OTLEY ROAD GUISELEY</v>
          </cell>
        </row>
        <row r="1115">
          <cell r="A1115">
            <v>2100330</v>
          </cell>
          <cell r="D1115" t="str">
            <v>21/253/01/FU</v>
          </cell>
          <cell r="E1115" t="str">
            <v>PARKWOOD CRESCENT LS11</v>
          </cell>
        </row>
        <row r="1116">
          <cell r="A1116">
            <v>2700170</v>
          </cell>
          <cell r="D1116" t="str">
            <v>27/170/03/FU</v>
          </cell>
          <cell r="E1116" t="str">
            <v>TROY ROAD HORSFORTH</v>
          </cell>
        </row>
        <row r="1117">
          <cell r="A1117">
            <v>2403840</v>
          </cell>
          <cell r="D1117" t="str">
            <v>24/383/01/FU</v>
          </cell>
          <cell r="E1117" t="str">
            <v>GREENSIDE ROAD LS12</v>
          </cell>
        </row>
        <row r="1118">
          <cell r="A1118">
            <v>3000420</v>
          </cell>
          <cell r="D1118" t="str">
            <v>30/372/00/FU</v>
          </cell>
          <cell r="E1118" t="str">
            <v>MOOR ALLERTON HALL LIDGETT LN LS7</v>
          </cell>
        </row>
        <row r="1119">
          <cell r="A1119">
            <v>3402040</v>
          </cell>
          <cell r="D1119" t="str">
            <v>34/60/00/FU</v>
          </cell>
          <cell r="E1119" t="str">
            <v>WEBTON COURT ALLERTON PARK LS7</v>
          </cell>
        </row>
        <row r="1120">
          <cell r="A1120">
            <v>2200271</v>
          </cell>
          <cell r="D1120" t="str">
            <v>22/181/96/FU</v>
          </cell>
          <cell r="E1120" t="str">
            <v>MIDDLETON PARK SQUARE LS10 (HA)</v>
          </cell>
        </row>
        <row r="1121">
          <cell r="A1121">
            <v>3100220</v>
          </cell>
          <cell r="D1121" t="str">
            <v>31/117/97/FU</v>
          </cell>
          <cell r="E1121" t="str">
            <v>MCBRIDE WAY WETHERBY</v>
          </cell>
        </row>
        <row r="1122">
          <cell r="A1122">
            <v>3401740</v>
          </cell>
          <cell r="D1122" t="str">
            <v>34/157/97/FU</v>
          </cell>
          <cell r="E1122" t="str">
            <v xml:space="preserve">GLEDHOW PARK GROVE LS 7         </v>
          </cell>
        </row>
        <row r="1123">
          <cell r="A1123">
            <v>2600160</v>
          </cell>
          <cell r="D1123" t="str">
            <v>26/161/95/FU</v>
          </cell>
          <cell r="E1123" t="str">
            <v>SILK MILL WAY LS16</v>
          </cell>
        </row>
        <row r="1124">
          <cell r="A1124">
            <v>3103500</v>
          </cell>
          <cell r="D1124" t="str">
            <v>H31/325/87/</v>
          </cell>
          <cell r="E1124" t="str">
            <v xml:space="preserve">RIVERDALE GARDENS BOSTON SPA    </v>
          </cell>
        </row>
        <row r="1125">
          <cell r="A1125">
            <v>3401110</v>
          </cell>
          <cell r="D1125" t="str">
            <v>H34/355/91/</v>
          </cell>
          <cell r="E1125" t="str">
            <v>54 COWPER ROAD LS 7</v>
          </cell>
        </row>
        <row r="1126">
          <cell r="A1126">
            <v>3400711</v>
          </cell>
          <cell r="D1126" t="str">
            <v>H34/415/88/</v>
          </cell>
          <cell r="E1126" t="str">
            <v>13-25 COWPER STREET LS 7</v>
          </cell>
        </row>
        <row r="1127">
          <cell r="A1127">
            <v>3305620</v>
          </cell>
          <cell r="D1127" t="str">
            <v>H33/70/86/</v>
          </cell>
          <cell r="E1127" t="str">
            <v xml:space="preserve">MAIN ST ST JOHNS AVE THORNER    </v>
          </cell>
        </row>
        <row r="1128">
          <cell r="A1128">
            <v>3001420</v>
          </cell>
          <cell r="D1128" t="str">
            <v>H30/345/89/</v>
          </cell>
          <cell r="E1128" t="str">
            <v>PRIMLEY PARK RD LS17</v>
          </cell>
        </row>
        <row r="1129">
          <cell r="A1129">
            <v>2700980</v>
          </cell>
          <cell r="D1129" t="str">
            <v>H27/218/84/</v>
          </cell>
          <cell r="E1129" t="str">
            <v xml:space="preserve">KERRY STREET   HORSFORTH        </v>
          </cell>
        </row>
        <row r="1130">
          <cell r="A1130">
            <v>3400130</v>
          </cell>
          <cell r="D1130" t="str">
            <v>H34/210/83/</v>
          </cell>
          <cell r="E1130" t="str">
            <v>BEECH LANE OAK TREE PLACE LS 9</v>
          </cell>
        </row>
        <row r="1131">
          <cell r="A1131">
            <v>2900730</v>
          </cell>
          <cell r="D1131" t="str">
            <v>H29/178/89/</v>
          </cell>
          <cell r="E1131" t="str">
            <v xml:space="preserve">TEALBECK HOUSE OTLEY            </v>
          </cell>
        </row>
        <row r="1132">
          <cell r="A1132">
            <v>2401720</v>
          </cell>
          <cell r="D1132" t="str">
            <v>H24/42/81/</v>
          </cell>
          <cell r="E1132" t="str">
            <v xml:space="preserve">GARDEN HO FARM LAWNS LANE 12    </v>
          </cell>
        </row>
        <row r="1133">
          <cell r="A1133">
            <v>2900710</v>
          </cell>
          <cell r="D1133" t="str">
            <v>H29/48/81/</v>
          </cell>
          <cell r="E1133" t="str">
            <v xml:space="preserve">SHIRLEY CL/CAMBRIDGE ST OTLEY   </v>
          </cell>
        </row>
        <row r="1134">
          <cell r="A1134">
            <v>2401470</v>
          </cell>
          <cell r="D1134" t="str">
            <v>H24/376/81/</v>
          </cell>
          <cell r="E1134" t="str">
            <v>GRANNY LANE</v>
          </cell>
        </row>
        <row r="1135">
          <cell r="A1135">
            <v>3000850</v>
          </cell>
          <cell r="E1135" t="str">
            <v xml:space="preserve">LOUIS COURT LS7                 </v>
          </cell>
        </row>
        <row r="1136">
          <cell r="A1136">
            <v>2900810</v>
          </cell>
          <cell r="D1136" t="str">
            <v>H29/50/88/</v>
          </cell>
          <cell r="E1136" t="str">
            <v>HARROGATE ROAD YEADON</v>
          </cell>
        </row>
        <row r="1137">
          <cell r="A1137">
            <v>3200260</v>
          </cell>
          <cell r="D1137" t="str">
            <v>H32/34/86/</v>
          </cell>
          <cell r="E1137" t="str">
            <v>AUSTHORPE DRIVE</v>
          </cell>
        </row>
        <row r="1138">
          <cell r="A1138">
            <v>2000250</v>
          </cell>
          <cell r="D1138" t="str">
            <v>20/07135/FU</v>
          </cell>
          <cell r="E1138" t="str">
            <v>50-56 Vicar Lane_x000D_</v>
          </cell>
        </row>
        <row r="1139">
          <cell r="A1139">
            <v>2405740</v>
          </cell>
          <cell r="B1139">
            <v>5136</v>
          </cell>
          <cell r="C1139" t="str">
            <v>HG1-507</v>
          </cell>
          <cell r="D1139" t="str">
            <v>15/04212/FU</v>
          </cell>
          <cell r="E1139" t="str">
            <v>Hillside, 602 Leeds And Bradford Road, Bramley</v>
          </cell>
        </row>
        <row r="1140">
          <cell r="A1140">
            <v>2604160</v>
          </cell>
          <cell r="B1140">
            <v>5190</v>
          </cell>
          <cell r="C1140" t="str">
            <v>HG1-71</v>
          </cell>
          <cell r="D1140" t="str">
            <v>14/07435/FU</v>
          </cell>
          <cell r="E1140" t="str">
            <v>Ireland Wood Social Club, Iveson Drive, Lawnswood</v>
          </cell>
        </row>
        <row r="1141">
          <cell r="A1141">
            <v>2404690</v>
          </cell>
          <cell r="D1141" t="str">
            <v>06/02105/FU</v>
          </cell>
          <cell r="E1141" t="str">
            <v>HALL ROAD/COLTON STREET LS12</v>
          </cell>
        </row>
        <row r="1142">
          <cell r="A1142">
            <v>3203290</v>
          </cell>
          <cell r="B1142">
            <v>807</v>
          </cell>
          <cell r="C1142" t="str">
            <v>HG1-285</v>
          </cell>
          <cell r="D1142" t="str">
            <v>11/05078/FU</v>
          </cell>
          <cell r="E1142" t="str">
            <v>STRIKES RED HALL LANE LS17</v>
          </cell>
        </row>
        <row r="1143">
          <cell r="A1143">
            <v>3002400</v>
          </cell>
          <cell r="B1143">
            <v>763</v>
          </cell>
          <cell r="D1143" t="str">
            <v>30/766/03/FU</v>
          </cell>
          <cell r="E1143" t="str">
            <v>501-3 HARROGATE ROAD LS17</v>
          </cell>
        </row>
        <row r="1144">
          <cell r="A1144">
            <v>3002300</v>
          </cell>
          <cell r="D1144" t="str">
            <v>30/423/03/FU</v>
          </cell>
          <cell r="E1144" t="str">
            <v>SOUTHLANDS HARROGATE RD LS17</v>
          </cell>
        </row>
        <row r="1145">
          <cell r="A1145">
            <v>2900490</v>
          </cell>
          <cell r="D1145" t="str">
            <v>29/197/03/FU</v>
          </cell>
          <cell r="E1145" t="str">
            <v>THE HALL MOOR RD BRAMHOPE</v>
          </cell>
        </row>
        <row r="1146">
          <cell r="A1146">
            <v>2303300</v>
          </cell>
          <cell r="D1146" t="str">
            <v>23/438/03/FU</v>
          </cell>
          <cell r="E1146" t="str">
            <v>HADLEY'S GELDERD RD GILD'SOME</v>
          </cell>
        </row>
        <row r="1147">
          <cell r="A1147">
            <v>2403990</v>
          </cell>
          <cell r="D1147" t="str">
            <v>24/557/03/FU</v>
          </cell>
          <cell r="E1147" t="str">
            <v>325 UPPER TOWN ST LS13</v>
          </cell>
        </row>
        <row r="1148">
          <cell r="A1148">
            <v>3402170</v>
          </cell>
          <cell r="D1148" t="str">
            <v>34/101/02/FU</v>
          </cell>
          <cell r="E1148" t="str">
            <v>POTTERNEWTON MOUNT LS7</v>
          </cell>
        </row>
        <row r="1149">
          <cell r="A1149">
            <v>2602710</v>
          </cell>
          <cell r="D1149" t="str">
            <v>26/323/02/FU</v>
          </cell>
          <cell r="E1149" t="str">
            <v>75 HYDE PARK ROAD LS6</v>
          </cell>
        </row>
        <row r="1150">
          <cell r="A1150">
            <v>2403760</v>
          </cell>
          <cell r="D1150" t="str">
            <v>24/262/02/FU</v>
          </cell>
          <cell r="E1150" t="str">
            <v>SAYERS CLOSE LS5</v>
          </cell>
        </row>
        <row r="1151">
          <cell r="A1151">
            <v>3100280</v>
          </cell>
          <cell r="D1151" t="str">
            <v>31/302/99/FU</v>
          </cell>
          <cell r="E1151" t="str">
            <v>LA LOCANDA WESTGATE WETHERBY</v>
          </cell>
        </row>
        <row r="1152">
          <cell r="A1152">
            <v>2300610</v>
          </cell>
          <cell r="D1152" t="str">
            <v>23/103/02/FU</v>
          </cell>
          <cell r="E1152" t="str">
            <v>BRADFORD ROAD DRIGHLINGTON</v>
          </cell>
        </row>
        <row r="1153">
          <cell r="A1153">
            <v>2000390</v>
          </cell>
          <cell r="D1153" t="str">
            <v>20/614/98/FU</v>
          </cell>
          <cell r="E1153" t="str">
            <v>PORTLAND STREET LS1</v>
          </cell>
        </row>
        <row r="1154">
          <cell r="A1154">
            <v>2300490</v>
          </cell>
          <cell r="D1154" t="str">
            <v>23/195/97/FU</v>
          </cell>
          <cell r="E1154" t="str">
            <v>BANTAM GROVE LANE MORLEY</v>
          </cell>
        </row>
        <row r="1155">
          <cell r="A1155">
            <v>2300400</v>
          </cell>
          <cell r="D1155" t="str">
            <v>23/302/01/RM</v>
          </cell>
          <cell r="E1155" t="str">
            <v xml:space="preserve">KITSON STREET TINGLEY           </v>
          </cell>
        </row>
        <row r="1156">
          <cell r="A1156">
            <v>3103541</v>
          </cell>
          <cell r="D1156" t="str">
            <v>31/20/95/FU</v>
          </cell>
          <cell r="E1156" t="str">
            <v xml:space="preserve">AUDBY LANE WETHERBY             </v>
          </cell>
        </row>
        <row r="1157">
          <cell r="A1157">
            <v>2800040</v>
          </cell>
          <cell r="D1157" t="str">
            <v>28/238/93/FU</v>
          </cell>
          <cell r="E1157" t="str">
            <v xml:space="preserve">OXFORD AVENUE GUISELEY          </v>
          </cell>
        </row>
        <row r="1158">
          <cell r="A1158">
            <v>2200190</v>
          </cell>
          <cell r="D1158" t="str">
            <v>22/103/98/FU</v>
          </cell>
          <cell r="E1158" t="str">
            <v xml:space="preserve">CARLTON HALL CARLTON            </v>
          </cell>
        </row>
        <row r="1159">
          <cell r="A1159">
            <v>2300030</v>
          </cell>
          <cell r="D1159" t="str">
            <v>08/06050/FU</v>
          </cell>
          <cell r="E1159" t="str">
            <v xml:space="preserve">89A QUEEN STREET MORLEY         </v>
          </cell>
        </row>
        <row r="1160">
          <cell r="A1160">
            <v>2500030</v>
          </cell>
          <cell r="D1160" t="str">
            <v>25/20/93/FU</v>
          </cell>
          <cell r="E1160" t="str">
            <v>VALLEY ROAD PUDSEY</v>
          </cell>
        </row>
        <row r="1161">
          <cell r="A1161">
            <v>2302590</v>
          </cell>
          <cell r="D1161" t="str">
            <v>23/118/99/FU</v>
          </cell>
          <cell r="E1161" t="str">
            <v>ALBERT ROAD MORLEY</v>
          </cell>
        </row>
        <row r="1162">
          <cell r="A1162">
            <v>2103000</v>
          </cell>
          <cell r="D1162" t="str">
            <v>H21/258/90/</v>
          </cell>
          <cell r="E1162" t="str">
            <v xml:space="preserve">MOOR ROAD LS 10                 </v>
          </cell>
        </row>
        <row r="1163">
          <cell r="A1163">
            <v>3305321</v>
          </cell>
          <cell r="D1163" t="str">
            <v>H33/270/89/</v>
          </cell>
          <cell r="E1163" t="str">
            <v xml:space="preserve">GREEN LA NINELANDS LA GARFORTH  </v>
          </cell>
        </row>
        <row r="1164">
          <cell r="A1164">
            <v>3202890</v>
          </cell>
          <cell r="D1164" t="str">
            <v>H32/318/88/</v>
          </cell>
          <cell r="E1164" t="str">
            <v xml:space="preserve">ROSGILL DRIVE LS 14             </v>
          </cell>
        </row>
        <row r="1165">
          <cell r="A1165">
            <v>2801990</v>
          </cell>
          <cell r="D1165" t="str">
            <v>H28/27/87/</v>
          </cell>
          <cell r="E1165" t="str">
            <v>BELGRAVE MEWS RAWDON</v>
          </cell>
        </row>
        <row r="1166">
          <cell r="A1166">
            <v>2001470</v>
          </cell>
          <cell r="D1166" t="str">
            <v>H20/167/87/</v>
          </cell>
          <cell r="E1166" t="str">
            <v xml:space="preserve">ROWLAND ROAD LS 11              </v>
          </cell>
        </row>
        <row r="1167">
          <cell r="A1167">
            <v>2301990</v>
          </cell>
          <cell r="D1167" t="str">
            <v>H23/267/87/</v>
          </cell>
          <cell r="E1167" t="str">
            <v>GLEN MOUNT MORLEY</v>
          </cell>
        </row>
        <row r="1168">
          <cell r="A1168">
            <v>2102730</v>
          </cell>
          <cell r="D1168" t="str">
            <v>H21/25/86/</v>
          </cell>
          <cell r="E1168" t="str">
            <v xml:space="preserve">UPPER ACCOMMODATION RD LS9 867  </v>
          </cell>
        </row>
        <row r="1169">
          <cell r="A1169">
            <v>2900780</v>
          </cell>
          <cell r="D1169" t="str">
            <v>H29/2/83/</v>
          </cell>
          <cell r="E1169" t="str">
            <v xml:space="preserve">NEWALL GRANGE WESTONLANE OTLEY  </v>
          </cell>
        </row>
        <row r="1170">
          <cell r="A1170">
            <v>2601450</v>
          </cell>
          <cell r="D1170" t="str">
            <v>H26/422/82/</v>
          </cell>
          <cell r="E1170" t="str">
            <v xml:space="preserve">SANDFIELD GARTH LS6             </v>
          </cell>
        </row>
        <row r="1171">
          <cell r="A1171">
            <v>2301570</v>
          </cell>
          <cell r="D1171" t="str">
            <v>H23/114/90/</v>
          </cell>
          <cell r="E1171" t="str">
            <v xml:space="preserve">BRUNTCLIFFE DR MORLEY           </v>
          </cell>
        </row>
        <row r="1172">
          <cell r="A1172">
            <v>2700860</v>
          </cell>
          <cell r="D1172" t="str">
            <v>H27/78/84/</v>
          </cell>
          <cell r="E1172" t="str">
            <v xml:space="preserve">SUSSEX AVENUE HORSFORTH         </v>
          </cell>
        </row>
        <row r="1173">
          <cell r="A1173">
            <v>2101750</v>
          </cell>
          <cell r="D1173" t="str">
            <v>H21/236/80/</v>
          </cell>
          <cell r="E1173" t="str">
            <v xml:space="preserve">WOODHOUSE HILL ROAD 10          </v>
          </cell>
        </row>
        <row r="1174">
          <cell r="A1174">
            <v>2601820</v>
          </cell>
          <cell r="D1174" t="str">
            <v>H26/312/87/</v>
          </cell>
          <cell r="E1174" t="str">
            <v xml:space="preserve">POTTERNEWTON LANE LS 7          </v>
          </cell>
        </row>
        <row r="1175">
          <cell r="A1175">
            <v>2401500</v>
          </cell>
          <cell r="E1175" t="str">
            <v xml:space="preserve">POST HILL COURT/WOOD LN LS12    </v>
          </cell>
        </row>
        <row r="1176">
          <cell r="A1176">
            <v>2900800</v>
          </cell>
          <cell r="D1176" t="str">
            <v>H28/390/80/</v>
          </cell>
          <cell r="E1176" t="str">
            <v xml:space="preserve">MOORFIELD CROFT YEADON          </v>
          </cell>
        </row>
        <row r="1177">
          <cell r="A1177">
            <v>3305410</v>
          </cell>
          <cell r="D1177" t="str">
            <v>H31/45/83/</v>
          </cell>
          <cell r="E1177" t="str">
            <v xml:space="preserve">STONEFIELD SCARCROFT            </v>
          </cell>
        </row>
        <row r="1178">
          <cell r="A1178">
            <v>3305700</v>
          </cell>
          <cell r="D1178" t="str">
            <v>H33/268/86/</v>
          </cell>
          <cell r="E1178" t="str">
            <v>ELLERKER LANE THORNER</v>
          </cell>
        </row>
        <row r="1179">
          <cell r="A1179">
            <v>2005840</v>
          </cell>
          <cell r="B1179">
            <v>5175</v>
          </cell>
          <cell r="C1179" t="str">
            <v>HG1-462</v>
          </cell>
          <cell r="D1179" t="str">
            <v>14/07404/DPD</v>
          </cell>
          <cell r="E1179" t="str">
            <v>53 The Calls</v>
          </cell>
        </row>
        <row r="1180">
          <cell r="A1180">
            <v>2104420</v>
          </cell>
          <cell r="B1180">
            <v>3199</v>
          </cell>
          <cell r="D1180" t="str">
            <v>07/06930/RM</v>
          </cell>
          <cell r="E1180" t="str">
            <v>COTTINGLEY GATE LS11</v>
          </cell>
        </row>
        <row r="1181">
          <cell r="A1181">
            <v>2404250</v>
          </cell>
          <cell r="D1181" t="str">
            <v>24/403/04/FU</v>
          </cell>
          <cell r="E1181" t="str">
            <v>KIRKSTALL LANE LS5</v>
          </cell>
        </row>
        <row r="1182">
          <cell r="A1182">
            <v>2404150</v>
          </cell>
          <cell r="D1182" t="str">
            <v>24/572/03/FU</v>
          </cell>
          <cell r="E1182" t="str">
            <v>FOXCROFT GREEN LS6</v>
          </cell>
        </row>
        <row r="1183">
          <cell r="A1183">
            <v>2303320</v>
          </cell>
          <cell r="D1183" t="str">
            <v>23/300/05/FU</v>
          </cell>
          <cell r="E1183" t="str">
            <v>CHAPEL HO COMMERCIAL ST MORLEY</v>
          </cell>
        </row>
        <row r="1184">
          <cell r="A1184">
            <v>2602910</v>
          </cell>
          <cell r="B1184">
            <v>212</v>
          </cell>
          <cell r="D1184" t="str">
            <v>26/461/02/FU</v>
          </cell>
          <cell r="E1184" t="str">
            <v>SPRINGBANK HEADINGLEY LANE LS6</v>
          </cell>
        </row>
        <row r="1185">
          <cell r="A1185">
            <v>3300440</v>
          </cell>
          <cell r="D1185" t="str">
            <v>33/453/03/RM</v>
          </cell>
          <cell r="E1185" t="str">
            <v>S LODGE FARM MAIN ST ABERFORD</v>
          </cell>
        </row>
        <row r="1186">
          <cell r="A1186">
            <v>2403930</v>
          </cell>
          <cell r="B1186">
            <v>587</v>
          </cell>
          <cell r="C1186" t="str">
            <v>HG1-144</v>
          </cell>
          <cell r="D1186" t="str">
            <v>11/04358/FU</v>
          </cell>
          <cell r="E1186" t="str">
            <v>Broad Lane, LS5</v>
          </cell>
        </row>
        <row r="1187">
          <cell r="A1187">
            <v>2303000</v>
          </cell>
          <cell r="D1187" t="str">
            <v>23/381/01/FU</v>
          </cell>
          <cell r="E1187" t="str">
            <v>COMMERCIAL STREET MORLEY</v>
          </cell>
        </row>
        <row r="1188">
          <cell r="A1188">
            <v>2002900</v>
          </cell>
          <cell r="D1188" t="str">
            <v>20/477/00/FU</v>
          </cell>
          <cell r="E1188" t="str">
            <v>21 PARK ROW LS1</v>
          </cell>
        </row>
        <row r="1189">
          <cell r="A1189">
            <v>3401970</v>
          </cell>
          <cell r="D1189" t="str">
            <v>34/228/99/FU</v>
          </cell>
          <cell r="E1189" t="str">
            <v>SCOTT HALL GREEN LS7</v>
          </cell>
        </row>
        <row r="1190">
          <cell r="A1190">
            <v>2100300</v>
          </cell>
          <cell r="D1190" t="str">
            <v>21/160/99/FU</v>
          </cell>
          <cell r="E1190" t="str">
            <v>WAINCLIFFE SQUARE LS11</v>
          </cell>
        </row>
        <row r="1191">
          <cell r="A1191">
            <v>2002770</v>
          </cell>
          <cell r="D1191" t="str">
            <v>20/537/99/FU</v>
          </cell>
          <cell r="E1191" t="str">
            <v>PORTLAND CRESCENT LS1</v>
          </cell>
        </row>
        <row r="1192">
          <cell r="A1192">
            <v>2600400</v>
          </cell>
          <cell r="D1192" t="str">
            <v>26/345/98/FU</v>
          </cell>
          <cell r="E1192" t="str">
            <v>2 VICTORIA TERRACE LS3</v>
          </cell>
        </row>
        <row r="1193">
          <cell r="A1193">
            <v>2000400</v>
          </cell>
          <cell r="D1193" t="str">
            <v>20/728/98/FU</v>
          </cell>
          <cell r="E1193" t="str">
            <v>68-72 WELLINGTON STREET LS1</v>
          </cell>
        </row>
        <row r="1194">
          <cell r="A1194">
            <v>2600290</v>
          </cell>
          <cell r="C1194" t="str">
            <v>HG1-215</v>
          </cell>
          <cell r="D1194" t="str">
            <v>13/01215/FU</v>
          </cell>
          <cell r="E1194" t="str">
            <v>ASH GROVE LS6</v>
          </cell>
        </row>
        <row r="1195">
          <cell r="A1195">
            <v>2800060</v>
          </cell>
          <cell r="D1195" t="str">
            <v>28/183/98/FU</v>
          </cell>
          <cell r="E1195" t="str">
            <v xml:space="preserve">QUEENSWAY GUISELEY              </v>
          </cell>
        </row>
        <row r="1196">
          <cell r="A1196">
            <v>2600161</v>
          </cell>
          <cell r="B1196">
            <v>689</v>
          </cell>
          <cell r="C1196" t="str">
            <v>HG1-70</v>
          </cell>
          <cell r="D1196" t="str">
            <v>10/04346/FU</v>
          </cell>
          <cell r="E1196" t="str">
            <v>Former Cookridge Hospital, Silk Mill Way</v>
          </cell>
        </row>
        <row r="1197">
          <cell r="A1197">
            <v>2302580</v>
          </cell>
          <cell r="D1197" t="str">
            <v>23/215/92/FU</v>
          </cell>
          <cell r="E1197" t="str">
            <v xml:space="preserve">SCHOOL STREET CHURWELL          </v>
          </cell>
        </row>
        <row r="1198">
          <cell r="A1198">
            <v>2302280</v>
          </cell>
          <cell r="D1198" t="str">
            <v>H23/145/89/</v>
          </cell>
          <cell r="E1198" t="str">
            <v>FOUNTAIN ST MORLEY</v>
          </cell>
        </row>
        <row r="1199">
          <cell r="A1199">
            <v>2201470</v>
          </cell>
          <cell r="D1199" t="str">
            <v>22/405/04/FU</v>
          </cell>
          <cell r="E1199" t="str">
            <v>GASCOIGNE RD THORPE</v>
          </cell>
        </row>
        <row r="1200">
          <cell r="A1200">
            <v>2402310</v>
          </cell>
          <cell r="D1200" t="str">
            <v>H24/314/85/</v>
          </cell>
          <cell r="E1200" t="str">
            <v>WESLEY RD LS 12</v>
          </cell>
        </row>
        <row r="1201">
          <cell r="A1201">
            <v>3305551</v>
          </cell>
          <cell r="D1201" t="str">
            <v>H33/110/90/</v>
          </cell>
          <cell r="E1201" t="str">
            <v>THE CHASE GARFORTH</v>
          </cell>
        </row>
        <row r="1202">
          <cell r="A1202">
            <v>3202730</v>
          </cell>
          <cell r="D1202" t="str">
            <v>H32/35/85/</v>
          </cell>
          <cell r="E1202" t="str">
            <v xml:space="preserve">BARWICK ROAD   LS 14            </v>
          </cell>
        </row>
        <row r="1203">
          <cell r="A1203">
            <v>3400160</v>
          </cell>
          <cell r="D1203" t="str">
            <v>H26/259/81/</v>
          </cell>
          <cell r="E1203" t="str">
            <v xml:space="preserve">MEANWOOD ROAD/OATLAND PL LS7    </v>
          </cell>
        </row>
        <row r="1204">
          <cell r="A1204">
            <v>2402450</v>
          </cell>
          <cell r="E1204" t="str">
            <v>CROSS LANE     FARNLEY</v>
          </cell>
        </row>
        <row r="1205">
          <cell r="A1205">
            <v>3101712</v>
          </cell>
          <cell r="D1205" t="str">
            <v>H31/119/86/</v>
          </cell>
          <cell r="E1205" t="str">
            <v xml:space="preserve">BUTTERWICK GDNS WETHERBY        </v>
          </cell>
        </row>
        <row r="1206">
          <cell r="A1206">
            <v>2500280</v>
          </cell>
          <cell r="D1206" t="str">
            <v>H25/272/86/</v>
          </cell>
          <cell r="E1206" t="str">
            <v>RICHMOND ROAD</v>
          </cell>
        </row>
        <row r="1207">
          <cell r="A1207">
            <v>3400200</v>
          </cell>
          <cell r="D1207" t="str">
            <v>H30/589/81/</v>
          </cell>
          <cell r="E1207" t="str">
            <v>BLAKE GROVE, CHAPELTOWN</v>
          </cell>
        </row>
        <row r="1208">
          <cell r="A1208">
            <v>2604390</v>
          </cell>
          <cell r="B1208">
            <v>2049</v>
          </cell>
          <cell r="C1208" t="str">
            <v>HG2-236</v>
          </cell>
          <cell r="D1208" t="str">
            <v>17/06427/FU</v>
          </cell>
          <cell r="E1208" t="str">
            <v>Former Site Of West Park Centre, Spen Lane_x000D_, West Park_x000D_</v>
          </cell>
        </row>
        <row r="1209">
          <cell r="A1209">
            <v>3000250</v>
          </cell>
          <cell r="D1209" t="str">
            <v>17/02540/FU</v>
          </cell>
          <cell r="E1209" t="str">
            <v>Heather Royd _x000D_Wigton Lane, Alwoodley</v>
          </cell>
        </row>
        <row r="1210">
          <cell r="A1210">
            <v>2006150</v>
          </cell>
          <cell r="D1210" t="str">
            <v>14/01594/FU</v>
          </cell>
          <cell r="E1210" t="str">
            <v>Hope House, _x000D_Mabgate_x000D_</v>
          </cell>
        </row>
        <row r="1211">
          <cell r="A1211">
            <v>2105220</v>
          </cell>
          <cell r="B1211">
            <v>5228</v>
          </cell>
          <cell r="C1211" t="str">
            <v>HG1-478</v>
          </cell>
          <cell r="D1211" t="str">
            <v>14/05928/FU</v>
          </cell>
          <cell r="E1211" t="str">
            <v>Land Along Park Wood Road, Beeston</v>
          </cell>
        </row>
        <row r="1212">
          <cell r="A1212">
            <v>3203660</v>
          </cell>
          <cell r="B1212">
            <v>4086</v>
          </cell>
          <cell r="C1212" t="str">
            <v>HG1-294</v>
          </cell>
          <cell r="D1212" t="str">
            <v>14/06659/FU</v>
          </cell>
          <cell r="E1212" t="str">
            <v>Site Of The Squinting Cat, Swarcliffe Avenue, Swarcliffe</v>
          </cell>
        </row>
        <row r="1213">
          <cell r="A1213">
            <v>2202350</v>
          </cell>
          <cell r="D1213" t="str">
            <v>09/04503/FU</v>
          </cell>
          <cell r="E1213" t="str">
            <v>HOLMSLEY HOUSE, LANGDALE ROAD (HOUSES)</v>
          </cell>
        </row>
        <row r="1214">
          <cell r="A1214">
            <v>3402600</v>
          </cell>
          <cell r="B1214">
            <v>2152</v>
          </cell>
          <cell r="D1214" t="str">
            <v>09/02221/FU</v>
          </cell>
          <cell r="E1214" t="str">
            <v>FORMER YORKSHIRE WATER PLC, KIMBERLEY ROAD, HAREHILLS, LEEDS, LS9 6LZ</v>
          </cell>
        </row>
        <row r="1215">
          <cell r="A1215">
            <v>2104590</v>
          </cell>
          <cell r="B1215">
            <v>3193</v>
          </cell>
          <cell r="C1215" t="str">
            <v>HG1-269</v>
          </cell>
          <cell r="D1215" t="str">
            <v>10/05227/RM</v>
          </cell>
          <cell r="E1215" t="str">
            <v>FOLLY LANE LS11</v>
          </cell>
        </row>
        <row r="1216">
          <cell r="A1216">
            <v>3401782</v>
          </cell>
          <cell r="B1216">
            <v>845</v>
          </cell>
          <cell r="C1216" t="str">
            <v>HG1-108</v>
          </cell>
          <cell r="D1216" t="str">
            <v>14/04975/FU</v>
          </cell>
          <cell r="E1216" t="str">
            <v>Mansion House, Mansion Gate Drive, Chapeltown, Leeds, LS7 4SY</v>
          </cell>
        </row>
        <row r="1217">
          <cell r="A1217">
            <v>2503090</v>
          </cell>
          <cell r="B1217">
            <v>674</v>
          </cell>
          <cell r="D1217" t="str">
            <v>25/235/05/FU</v>
          </cell>
          <cell r="E1217" t="str">
            <v>UPPER CARR LANE CALVERLEY</v>
          </cell>
        </row>
        <row r="1218">
          <cell r="A1218">
            <v>2901350</v>
          </cell>
          <cell r="D1218" t="str">
            <v>29/273/04/FU</v>
          </cell>
          <cell r="E1218" t="str">
            <v>STATION ROAD OTLEY</v>
          </cell>
        </row>
        <row r="1219">
          <cell r="A1219">
            <v>3100480</v>
          </cell>
          <cell r="D1219" t="str">
            <v>06/00203/FU</v>
          </cell>
          <cell r="E1219" t="str">
            <v>DEIGHTON ROAD WETHERBY</v>
          </cell>
        </row>
        <row r="1220">
          <cell r="A1220">
            <v>3306430</v>
          </cell>
          <cell r="D1220" t="str">
            <v>33/397/04/FU</v>
          </cell>
          <cell r="E1220" t="str">
            <v>GREAT NORTH ROAD MICKLEFIELD</v>
          </cell>
        </row>
        <row r="1221">
          <cell r="A1221">
            <v>2303350</v>
          </cell>
          <cell r="D1221" t="str">
            <v>23/503/03/FU</v>
          </cell>
          <cell r="E1221" t="str">
            <v>ODDFELLOW STREET MORLEY</v>
          </cell>
        </row>
        <row r="1222">
          <cell r="A1222">
            <v>2502750</v>
          </cell>
          <cell r="D1222" t="str">
            <v>25/404/03/FU</v>
          </cell>
          <cell r="E1222" t="str">
            <v>68-72 BRADFORD ROAD STANNINGLEY</v>
          </cell>
        </row>
        <row r="1223">
          <cell r="A1223">
            <v>2700230</v>
          </cell>
          <cell r="D1223" t="str">
            <v>27/225/03/FU</v>
          </cell>
          <cell r="E1223" t="str">
            <v>CHARLES HO LOW LANE HORSFORTH</v>
          </cell>
        </row>
        <row r="1224">
          <cell r="A1224">
            <v>3100350</v>
          </cell>
          <cell r="D1224" t="str">
            <v>31/73/03/RM</v>
          </cell>
          <cell r="E1224" t="str">
            <v>DEIGHTON ROAD WETHERBY</v>
          </cell>
        </row>
        <row r="1225">
          <cell r="A1225">
            <v>2403780</v>
          </cell>
          <cell r="D1225" t="str">
            <v>24/267/01/FU</v>
          </cell>
          <cell r="E1225" t="str">
            <v>JACQUES CLOSE LS6</v>
          </cell>
        </row>
        <row r="1226">
          <cell r="A1226">
            <v>3100290</v>
          </cell>
          <cell r="D1226" t="str">
            <v>31/91/01/FU</v>
          </cell>
          <cell r="E1226" t="str">
            <v>NORTH STREET WETHERBY</v>
          </cell>
        </row>
        <row r="1227">
          <cell r="A1227">
            <v>2302880</v>
          </cell>
          <cell r="E1227" t="str">
            <v>CHURCH STREET GILDERSOME</v>
          </cell>
        </row>
        <row r="1228">
          <cell r="A1228">
            <v>2403600</v>
          </cell>
          <cell r="D1228" t="str">
            <v>24/5/99/FU</v>
          </cell>
          <cell r="E1228" t="str">
            <v>ARGIE AVENUE LS4</v>
          </cell>
        </row>
        <row r="1229">
          <cell r="A1229">
            <v>2600310</v>
          </cell>
          <cell r="D1229" t="str">
            <v>26/452/98/FU</v>
          </cell>
          <cell r="E1229" t="str">
            <v>ST MICHAEL'S LANE LS6</v>
          </cell>
        </row>
        <row r="1230">
          <cell r="A1230">
            <v>2600180</v>
          </cell>
          <cell r="D1230" t="str">
            <v>26/439/95/FU</v>
          </cell>
          <cell r="E1230" t="str">
            <v>WELTON ROAD LS 6</v>
          </cell>
        </row>
        <row r="1231">
          <cell r="A1231">
            <v>2100150</v>
          </cell>
          <cell r="D1231" t="str">
            <v>21/237/95/FU</v>
          </cell>
          <cell r="E1231" t="str">
            <v xml:space="preserve">CARDINAL WALK LS 11             </v>
          </cell>
        </row>
        <row r="1232">
          <cell r="A1232">
            <v>2300200</v>
          </cell>
          <cell r="D1232" t="str">
            <v>23/94/94/FU</v>
          </cell>
          <cell r="E1232" t="str">
            <v xml:space="preserve">COMMERCIAL STREET MORLEY        </v>
          </cell>
        </row>
        <row r="1233">
          <cell r="A1233">
            <v>2400130</v>
          </cell>
          <cell r="D1233" t="str">
            <v>24/317/97/RM</v>
          </cell>
          <cell r="E1233" t="str">
            <v>LOW MOOR SIDE LS 12</v>
          </cell>
        </row>
        <row r="1234">
          <cell r="A1234">
            <v>3401550</v>
          </cell>
          <cell r="D1234" t="str">
            <v>34/103/93/FU</v>
          </cell>
          <cell r="E1234" t="str">
            <v>SHEPHERD'S LANE LS 8</v>
          </cell>
        </row>
        <row r="1235">
          <cell r="A1235">
            <v>2300060</v>
          </cell>
          <cell r="D1235" t="str">
            <v>23/262/94/FU</v>
          </cell>
          <cell r="E1235" t="str">
            <v xml:space="preserve">VICTORIA ROAD MORLEY            </v>
          </cell>
        </row>
        <row r="1236">
          <cell r="A1236">
            <v>2103180</v>
          </cell>
          <cell r="D1236" t="str">
            <v>17/02607/FU</v>
          </cell>
          <cell r="E1236" t="str">
            <v>Land Off Westminster Crescent, _x000D_Halton</v>
          </cell>
        </row>
        <row r="1237">
          <cell r="A1237">
            <v>2602370</v>
          </cell>
          <cell r="D1237" t="str">
            <v>H26/130/92/</v>
          </cell>
          <cell r="E1237" t="str">
            <v xml:space="preserve">11-13 NORTH HILL ROAD LS 6      </v>
          </cell>
        </row>
        <row r="1238">
          <cell r="A1238">
            <v>3000030</v>
          </cell>
          <cell r="D1238" t="str">
            <v>30/2/95/RM</v>
          </cell>
          <cell r="E1238" t="str">
            <v>FALKLAND RISE LS 17</v>
          </cell>
        </row>
        <row r="1239">
          <cell r="A1239">
            <v>3306010</v>
          </cell>
          <cell r="D1239" t="str">
            <v>H33/358/91/</v>
          </cell>
          <cell r="E1239" t="str">
            <v xml:space="preserve">SYCAMORE AVENUE KIPPAX          </v>
          </cell>
        </row>
        <row r="1240">
          <cell r="A1240">
            <v>2602200</v>
          </cell>
          <cell r="D1240" t="str">
            <v>26/201/94/FU</v>
          </cell>
          <cell r="E1240" t="str">
            <v xml:space="preserve">IVESON ROAD LS 16               </v>
          </cell>
        </row>
        <row r="1241">
          <cell r="A1241">
            <v>2402800</v>
          </cell>
          <cell r="D1241" t="str">
            <v>24/267/93/FU</v>
          </cell>
          <cell r="E1241" t="str">
            <v xml:space="preserve">COAL HILL LANE LS 13            </v>
          </cell>
        </row>
        <row r="1242">
          <cell r="A1242">
            <v>3401130</v>
          </cell>
          <cell r="D1242" t="str">
            <v>H26/466/90/</v>
          </cell>
          <cell r="E1242" t="str">
            <v xml:space="preserve">ROSEBANK ROAD LS 3              </v>
          </cell>
        </row>
        <row r="1243">
          <cell r="A1243">
            <v>3400810</v>
          </cell>
          <cell r="D1243" t="str">
            <v>H26/484/90/</v>
          </cell>
          <cell r="E1243" t="str">
            <v xml:space="preserve">BOLLAND STREET LS 6             </v>
          </cell>
        </row>
        <row r="1244">
          <cell r="A1244">
            <v>2900920</v>
          </cell>
          <cell r="D1244" t="str">
            <v>H29/245/87/</v>
          </cell>
          <cell r="E1244" t="str">
            <v>MANOR GARDENS POOL</v>
          </cell>
        </row>
        <row r="1245">
          <cell r="A1245">
            <v>2402250</v>
          </cell>
          <cell r="D1245" t="str">
            <v>H24/288/85/</v>
          </cell>
          <cell r="E1245" t="str">
            <v>GREENHILL HOLT GRNHILL LN LS12</v>
          </cell>
        </row>
        <row r="1246">
          <cell r="A1246">
            <v>3103270</v>
          </cell>
          <cell r="D1246" t="str">
            <v>31/92/93/FU</v>
          </cell>
          <cell r="E1246" t="str">
            <v xml:space="preserve">FOLLY LANE BRAMHAM              </v>
          </cell>
        </row>
        <row r="1247">
          <cell r="A1247">
            <v>3400060</v>
          </cell>
          <cell r="D1247" t="str">
            <v>H34/201/83/</v>
          </cell>
          <cell r="E1247" t="str">
            <v xml:space="preserve">WESTFIELD ROAD BURLEY           </v>
          </cell>
        </row>
        <row r="1248">
          <cell r="A1248">
            <v>3103170</v>
          </cell>
          <cell r="D1248" t="str">
            <v>31/331/96/FU</v>
          </cell>
          <cell r="E1248" t="str">
            <v>NORTHGATE LANE LINTON</v>
          </cell>
        </row>
        <row r="1249">
          <cell r="A1249">
            <v>2601390</v>
          </cell>
          <cell r="D1249" t="str">
            <v>H26/306/82/</v>
          </cell>
          <cell r="E1249" t="str">
            <v xml:space="preserve">19 QUEENS ROAD LEEDS 6          </v>
          </cell>
        </row>
        <row r="1250">
          <cell r="A1250">
            <v>2601340</v>
          </cell>
          <cell r="D1250" t="str">
            <v>H26/493/82/</v>
          </cell>
          <cell r="E1250" t="str">
            <v xml:space="preserve">CHURCH STREET  LEEDS 5          </v>
          </cell>
        </row>
        <row r="1251">
          <cell r="A1251">
            <v>3400030</v>
          </cell>
          <cell r="D1251" t="str">
            <v>H34/603/89/</v>
          </cell>
          <cell r="E1251" t="str">
            <v xml:space="preserve">BELLE VUE RD LS 3               </v>
          </cell>
        </row>
        <row r="1252">
          <cell r="A1252">
            <v>2600900</v>
          </cell>
          <cell r="D1252" t="str">
            <v>H26/588/81/</v>
          </cell>
          <cell r="E1252" t="str">
            <v xml:space="preserve">WELTON GROVE LS 6               </v>
          </cell>
        </row>
        <row r="1253">
          <cell r="A1253">
            <v>2600840</v>
          </cell>
          <cell r="D1253" t="str">
            <v>H26/236/83/</v>
          </cell>
          <cell r="E1253" t="str">
            <v xml:space="preserve">MORRIS LANE                     </v>
          </cell>
        </row>
        <row r="1254">
          <cell r="A1254">
            <v>2301210</v>
          </cell>
          <cell r="E1254" t="str">
            <v xml:space="preserve">THE GARDENS MORLEY              </v>
          </cell>
        </row>
        <row r="1255">
          <cell r="A1255">
            <v>2101500</v>
          </cell>
          <cell r="E1255" t="str">
            <v xml:space="preserve">ARTHINGTON     PLACE            </v>
          </cell>
        </row>
        <row r="1256">
          <cell r="A1256">
            <v>3000810</v>
          </cell>
          <cell r="E1256" t="str">
            <v xml:space="preserve">COWPER ST                       </v>
          </cell>
        </row>
        <row r="1257">
          <cell r="A1257">
            <v>3000700</v>
          </cell>
          <cell r="E1257" t="str">
            <v xml:space="preserve">QUEENSHILL GDNSMOORTOWN         </v>
          </cell>
        </row>
        <row r="1258">
          <cell r="A1258">
            <v>2601130</v>
          </cell>
          <cell r="D1258" t="str">
            <v>H26/37/78/</v>
          </cell>
          <cell r="E1258" t="str">
            <v xml:space="preserve">BELVEDERE      CHAPEL LANE 6    </v>
          </cell>
        </row>
        <row r="1259">
          <cell r="A1259">
            <v>3400910</v>
          </cell>
          <cell r="D1259" t="str">
            <v>H34/100/86/</v>
          </cell>
          <cell r="E1259" t="str">
            <v xml:space="preserve">PASTURE LANE   CE               </v>
          </cell>
        </row>
        <row r="1260">
          <cell r="A1260">
            <v>2300240</v>
          </cell>
          <cell r="D1260" t="str">
            <v>H23/368/81/</v>
          </cell>
          <cell r="E1260" t="str">
            <v>BRAYSHAW ROAD, E ARDSLEY</v>
          </cell>
        </row>
        <row r="1261">
          <cell r="A1261">
            <v>2404670</v>
          </cell>
          <cell r="C1261" t="str">
            <v>HG1-153</v>
          </cell>
          <cell r="D1261" t="str">
            <v>06/05034/FU</v>
          </cell>
          <cell r="E1261" t="str">
            <v>Brown Cow Pub, Stanningley Road, Pudsey</v>
          </cell>
        </row>
        <row r="1262">
          <cell r="A1262">
            <v>2405990</v>
          </cell>
          <cell r="B1262">
            <v>5454</v>
          </cell>
          <cell r="D1262" t="str">
            <v>19/01842/DPD</v>
          </cell>
          <cell r="E1262" t="str">
            <v>Pavillion Business Centre, Stanningley Road</v>
          </cell>
        </row>
        <row r="1263">
          <cell r="A1263">
            <v>2105330</v>
          </cell>
          <cell r="B1263">
            <v>5347</v>
          </cell>
          <cell r="C1263" t="str">
            <v>HG1-504</v>
          </cell>
          <cell r="D1263" t="str">
            <v>16/04125/FU</v>
          </cell>
          <cell r="E1263" t="str">
            <v>Top Moor Side, Holbeck, Leeds, LS11 9LH</v>
          </cell>
        </row>
        <row r="1264">
          <cell r="A1264">
            <v>2604150</v>
          </cell>
          <cell r="B1264">
            <v>5192</v>
          </cell>
          <cell r="C1264" t="str">
            <v>HG1-231</v>
          </cell>
          <cell r="D1264" t="str">
            <v>14/06430/FU</v>
          </cell>
          <cell r="E1264" t="str">
            <v>Holborn Court, Woodhouse</v>
          </cell>
        </row>
        <row r="1265">
          <cell r="A1265">
            <v>2006040</v>
          </cell>
          <cell r="D1265" t="str">
            <v>14/03921/DPD</v>
          </cell>
          <cell r="E1265" t="str">
            <v>Basinghall Buildings, Upper Basinghall Street</v>
          </cell>
        </row>
        <row r="1266">
          <cell r="A1266">
            <v>2104410</v>
          </cell>
          <cell r="D1266" t="str">
            <v>07/06875/RM</v>
          </cell>
          <cell r="E1266" t="str">
            <v>BEWERLEY CROFT NORTHCOTE DR LS11</v>
          </cell>
        </row>
        <row r="1267">
          <cell r="A1267">
            <v>2404850</v>
          </cell>
          <cell r="D1267" t="str">
            <v>06/02549/FU</v>
          </cell>
          <cell r="E1267" t="str">
            <v>ARGIE AVENUE/EDEN MOUNT LS5</v>
          </cell>
        </row>
        <row r="1268">
          <cell r="A1268">
            <v>2800330</v>
          </cell>
          <cell r="D1268" t="str">
            <v>28/234/05/FU</v>
          </cell>
          <cell r="E1268" t="str">
            <v>SPRINGFIELD WORKS OTLEY RD GUISELEY</v>
          </cell>
        </row>
        <row r="1269">
          <cell r="A1269">
            <v>3402290</v>
          </cell>
          <cell r="D1269" t="str">
            <v>34/345/04/FU</v>
          </cell>
          <cell r="E1269" t="str">
            <v>31-33 HARROGATE ROAD LS7</v>
          </cell>
        </row>
        <row r="1270">
          <cell r="A1270">
            <v>2502820</v>
          </cell>
          <cell r="D1270" t="str">
            <v>25/118/04/FU</v>
          </cell>
          <cell r="E1270" t="str">
            <v>REGENT PH FARTOWN PUDSEY</v>
          </cell>
        </row>
        <row r="1271">
          <cell r="A1271">
            <v>2303340</v>
          </cell>
          <cell r="D1271" t="str">
            <v>23/504/03/FU</v>
          </cell>
          <cell r="E1271" t="str">
            <v>HIGH STREET/S QUEEN ST MORLEY</v>
          </cell>
        </row>
        <row r="1272">
          <cell r="A1272">
            <v>2404160</v>
          </cell>
          <cell r="D1272" t="str">
            <v>24/523/04/FU</v>
          </cell>
          <cell r="E1272" t="str">
            <v>ARMLEY LODGE ROAD LS12</v>
          </cell>
        </row>
        <row r="1273">
          <cell r="A1273">
            <v>3100430</v>
          </cell>
          <cell r="D1273" t="str">
            <v>31/469/03/FU</v>
          </cell>
          <cell r="E1273" t="str">
            <v>ROYAL HOTEL HIGH ST BOSTON SPA</v>
          </cell>
        </row>
        <row r="1274">
          <cell r="A1274">
            <v>2603020</v>
          </cell>
          <cell r="D1274" t="str">
            <v>26/308/03/FU</v>
          </cell>
          <cell r="E1274" t="str">
            <v>GROVE ROAD LS6</v>
          </cell>
        </row>
        <row r="1275">
          <cell r="A1275">
            <v>2900430</v>
          </cell>
          <cell r="D1275" t="str">
            <v>29/215/02/FU</v>
          </cell>
          <cell r="E1275" t="str">
            <v>MONKMANS SWALLOW DRIVE POOL</v>
          </cell>
        </row>
        <row r="1276">
          <cell r="A1276">
            <v>2303120</v>
          </cell>
          <cell r="D1276" t="str">
            <v>23/466/03/FU</v>
          </cell>
          <cell r="E1276" t="str">
            <v>STATION ROAD MORLEY</v>
          </cell>
        </row>
        <row r="1277">
          <cell r="A1277">
            <v>2403870</v>
          </cell>
          <cell r="D1277" t="str">
            <v>24/21/02/FU</v>
          </cell>
          <cell r="E1277" t="str">
            <v>SPEN HILL SPEN LANE LS16</v>
          </cell>
        </row>
        <row r="1278">
          <cell r="A1278">
            <v>2502600</v>
          </cell>
          <cell r="D1278" t="str">
            <v>25/220/01/FU</v>
          </cell>
          <cell r="E1278" t="str">
            <v>CALVERLEY BRIDGE RODLEY</v>
          </cell>
        </row>
        <row r="1279">
          <cell r="A1279">
            <v>2003260</v>
          </cell>
          <cell r="D1279" t="str">
            <v>20/503/01/FU</v>
          </cell>
          <cell r="E1279" t="str">
            <v>19 WELLINGTON STREET LS1</v>
          </cell>
        </row>
        <row r="1280">
          <cell r="A1280">
            <v>2003250</v>
          </cell>
          <cell r="D1280" t="str">
            <v>20/60/03/FU</v>
          </cell>
          <cell r="E1280" t="str">
            <v>CONCORD ST/NORTH ST LS2</v>
          </cell>
        </row>
        <row r="1281">
          <cell r="A1281">
            <v>3100070</v>
          </cell>
          <cell r="D1281" t="str">
            <v>31/20/97/FU</v>
          </cell>
          <cell r="E1281" t="str">
            <v xml:space="preserve">FIR BECK ROAD BRAMHAM           </v>
          </cell>
        </row>
        <row r="1282">
          <cell r="A1282">
            <v>2200030</v>
          </cell>
          <cell r="D1282" t="str">
            <v>22/247/93/FU</v>
          </cell>
          <cell r="E1282" t="str">
            <v xml:space="preserve">GREEN MOOR AVE LOFTHOUSE        </v>
          </cell>
        </row>
        <row r="1283">
          <cell r="A1283">
            <v>3401510</v>
          </cell>
          <cell r="D1283" t="str">
            <v>H34/26/92/</v>
          </cell>
          <cell r="E1283" t="str">
            <v xml:space="preserve">ASHTON ROAD LS8                 </v>
          </cell>
        </row>
        <row r="1284">
          <cell r="A1284">
            <v>2102970</v>
          </cell>
          <cell r="D1284" t="str">
            <v>H21/325/89/</v>
          </cell>
          <cell r="E1284" t="str">
            <v xml:space="preserve">WINDMILL ROAD LS 10             </v>
          </cell>
        </row>
        <row r="1285">
          <cell r="A1285">
            <v>3202931</v>
          </cell>
          <cell r="D1285" t="str">
            <v>21/95/94/FU</v>
          </cell>
          <cell r="E1285" t="str">
            <v xml:space="preserve">THE GLENSDALES LS 9             </v>
          </cell>
        </row>
        <row r="1286">
          <cell r="A1286">
            <v>2502040</v>
          </cell>
          <cell r="D1286" t="str">
            <v>H25/429/88/</v>
          </cell>
          <cell r="E1286" t="str">
            <v xml:space="preserve">NEW STREET FARSLEY              </v>
          </cell>
        </row>
        <row r="1287">
          <cell r="A1287">
            <v>2601840</v>
          </cell>
          <cell r="D1287" t="str">
            <v>H26/382/86/</v>
          </cell>
          <cell r="E1287" t="str">
            <v xml:space="preserve">BENNETT ROAD LS 6               </v>
          </cell>
        </row>
        <row r="1288">
          <cell r="A1288">
            <v>3001421</v>
          </cell>
          <cell r="D1288" t="str">
            <v>H30/345/89/</v>
          </cell>
          <cell r="E1288" t="str">
            <v xml:space="preserve">PRIMLEY PARK RD LS17            </v>
          </cell>
        </row>
        <row r="1289">
          <cell r="A1289">
            <v>2601600</v>
          </cell>
          <cell r="D1289" t="str">
            <v>26/450/92/FU</v>
          </cell>
          <cell r="E1289" t="str">
            <v xml:space="preserve">THORNVILLE RD  LEEDS 6          </v>
          </cell>
        </row>
        <row r="1290">
          <cell r="A1290">
            <v>2402030</v>
          </cell>
          <cell r="D1290" t="str">
            <v>H24/284/82/</v>
          </cell>
          <cell r="E1290" t="str">
            <v xml:space="preserve">ST MICHAEL COURT BRAMLEY        </v>
          </cell>
        </row>
        <row r="1291">
          <cell r="A1291">
            <v>3400890</v>
          </cell>
          <cell r="D1291" t="str">
            <v>H34/253/89/</v>
          </cell>
          <cell r="E1291" t="str">
            <v>SHOLEBROKE AVENUE LS 7</v>
          </cell>
        </row>
        <row r="1292">
          <cell r="A1292">
            <v>2700940</v>
          </cell>
          <cell r="D1292" t="str">
            <v>H28/310/79/</v>
          </cell>
          <cell r="E1292" t="str">
            <v xml:space="preserve">RAWDON COLLEGE WOODLANDS DRIVE  </v>
          </cell>
        </row>
        <row r="1293">
          <cell r="A1293">
            <v>2401980</v>
          </cell>
          <cell r="D1293" t="str">
            <v>H24/402/81/</v>
          </cell>
          <cell r="E1293" t="str">
            <v xml:space="preserve">LEEDS BRADFORD ROAD             </v>
          </cell>
        </row>
        <row r="1294">
          <cell r="A1294">
            <v>2300930</v>
          </cell>
          <cell r="E1294" t="str">
            <v xml:space="preserve">BRITANNIA ROAD                  </v>
          </cell>
        </row>
        <row r="1295">
          <cell r="A1295">
            <v>2600820</v>
          </cell>
          <cell r="E1295" t="str">
            <v xml:space="preserve">VESPER ROAD                     </v>
          </cell>
        </row>
        <row r="1296">
          <cell r="A1296">
            <v>2503470</v>
          </cell>
          <cell r="B1296">
            <v>1337</v>
          </cell>
          <cell r="C1296" t="str">
            <v>HG1-130</v>
          </cell>
          <cell r="D1296" t="str">
            <v>14/07149/RM</v>
          </cell>
          <cell r="E1296" t="str">
            <v>Stylo House, Harrogate Road, Apperley Bridge (Part Bradford MDC)</v>
          </cell>
        </row>
        <row r="1297">
          <cell r="A1297">
            <v>2604240</v>
          </cell>
          <cell r="B1297">
            <v>5227</v>
          </cell>
          <cell r="C1297" t="str">
            <v>HG1-477</v>
          </cell>
          <cell r="D1297" t="str">
            <v>14/07043/FU</v>
          </cell>
          <cell r="E1297" t="str">
            <v>80 Cardigan Road, Headingley, Leeds, LS6 3BJ</v>
          </cell>
        </row>
        <row r="1298">
          <cell r="A1298">
            <v>2604200</v>
          </cell>
          <cell r="B1298" t="str">
            <v>4058B</v>
          </cell>
          <cell r="C1298" t="str">
            <v>HG1-506</v>
          </cell>
          <cell r="D1298" t="str">
            <v>15/00565/FU</v>
          </cell>
          <cell r="E1298" t="str">
            <v>Cockroft House, Cardigan Road, Headingley</v>
          </cell>
        </row>
        <row r="1299">
          <cell r="A1299">
            <v>2104910</v>
          </cell>
          <cell r="B1299">
            <v>3343</v>
          </cell>
          <cell r="C1299" t="str">
            <v>HG1-279</v>
          </cell>
          <cell r="D1299" t="str">
            <v>11/02629/FU</v>
          </cell>
          <cell r="E1299" t="str">
            <v>Former West Grange Social Club, West Grange Road, Belle Isle</v>
          </cell>
        </row>
        <row r="1300">
          <cell r="A1300">
            <v>2503230</v>
          </cell>
          <cell r="B1300">
            <v>237</v>
          </cell>
          <cell r="D1300" t="str">
            <v>08/06131/FU</v>
          </cell>
          <cell r="E1300" t="str">
            <v>CHAUCER GARDENS PUDSEY</v>
          </cell>
        </row>
        <row r="1301">
          <cell r="A1301">
            <v>3203350</v>
          </cell>
          <cell r="B1301">
            <v>4117</v>
          </cell>
          <cell r="C1301" t="str">
            <v>HG1-509</v>
          </cell>
          <cell r="D1301" t="str">
            <v>15/01949/FU</v>
          </cell>
          <cell r="E1301" t="str">
            <v>Moresdale Lane, LS14</v>
          </cell>
        </row>
        <row r="1302">
          <cell r="A1302">
            <v>2404750</v>
          </cell>
          <cell r="D1302" t="str">
            <v>06/06512/FU</v>
          </cell>
          <cell r="E1302" t="str">
            <v>KIRKSTALL LANE LS5</v>
          </cell>
        </row>
        <row r="1303">
          <cell r="A1303">
            <v>2404510</v>
          </cell>
          <cell r="D1303" t="str">
            <v>07/06861/FU</v>
          </cell>
          <cell r="E1303" t="str">
            <v>SPEN CROFT SPEN LANE LS16</v>
          </cell>
        </row>
        <row r="1304">
          <cell r="A1304">
            <v>2303670</v>
          </cell>
          <cell r="D1304" t="str">
            <v>23/33/01/FU</v>
          </cell>
          <cell r="E1304" t="str">
            <v>ADJ 20 FOUNTAIN STREET MORLEY</v>
          </cell>
        </row>
        <row r="1305">
          <cell r="A1305">
            <v>2303590</v>
          </cell>
          <cell r="D1305" t="str">
            <v>23/125/05/FU</v>
          </cell>
          <cell r="E1305" t="str">
            <v>BRUNTCLIFFE ROAD MORLEY</v>
          </cell>
        </row>
        <row r="1306">
          <cell r="A1306">
            <v>2603240</v>
          </cell>
          <cell r="B1306">
            <v>698</v>
          </cell>
          <cell r="D1306" t="str">
            <v>26/151/04/FU</v>
          </cell>
          <cell r="E1306" t="str">
            <v>96 CARDIGAN ROAD LS6</v>
          </cell>
        </row>
        <row r="1307">
          <cell r="A1307">
            <v>3002310</v>
          </cell>
          <cell r="D1307" t="str">
            <v>30/165/04/FU</v>
          </cell>
          <cell r="E1307" t="str">
            <v>575 RING ROAD LS17</v>
          </cell>
        </row>
        <row r="1308">
          <cell r="A1308">
            <v>2303420</v>
          </cell>
          <cell r="D1308" t="str">
            <v>23/691/03/FU</v>
          </cell>
          <cell r="E1308" t="str">
            <v>HOWDENCLOUGH ROAD MORLEY</v>
          </cell>
        </row>
        <row r="1309">
          <cell r="A1309">
            <v>2404000</v>
          </cell>
          <cell r="D1309" t="str">
            <v>24/538/03/FU</v>
          </cell>
          <cell r="E1309" t="str">
            <v>211 STANNINGLEY ROAD LS12</v>
          </cell>
        </row>
        <row r="1310">
          <cell r="A1310">
            <v>3402190</v>
          </cell>
          <cell r="D1310" t="str">
            <v>34/191/05/FU</v>
          </cell>
          <cell r="E1310" t="str">
            <v>11 ALLERTON PARK LS7</v>
          </cell>
        </row>
        <row r="1311">
          <cell r="A1311">
            <v>2700200</v>
          </cell>
          <cell r="D1311" t="str">
            <v>27/107/02/FU</v>
          </cell>
          <cell r="E1311" t="str">
            <v>GLENWOOD HOTEL NEW ROAD SIDE</v>
          </cell>
        </row>
        <row r="1312">
          <cell r="A1312">
            <v>2003390</v>
          </cell>
          <cell r="D1312" t="str">
            <v>20/207/02/FU</v>
          </cell>
          <cell r="E1312" t="str">
            <v>THORNTON CHAMBERS HEADROW LS1</v>
          </cell>
        </row>
        <row r="1313">
          <cell r="A1313">
            <v>3000091</v>
          </cell>
          <cell r="D1313" t="str">
            <v>30/93/02/FU</v>
          </cell>
          <cell r="E1313" t="str">
            <v>PINEHILL COURT PARK AVENUE LS8</v>
          </cell>
        </row>
        <row r="1314">
          <cell r="A1314">
            <v>2200450</v>
          </cell>
          <cell r="D1314" t="str">
            <v>22/207/99/FU</v>
          </cell>
          <cell r="E1314" t="str">
            <v>MIDDLETON WAY LS10</v>
          </cell>
        </row>
        <row r="1315">
          <cell r="A1315">
            <v>2003070</v>
          </cell>
          <cell r="D1315" t="str">
            <v>20/623/00/FU</v>
          </cell>
          <cell r="E1315" t="str">
            <v>COUNTY HOUSE VICAR LANE LS1</v>
          </cell>
        </row>
        <row r="1316">
          <cell r="A1316">
            <v>2600440</v>
          </cell>
          <cell r="D1316" t="str">
            <v>26/492/00/FU</v>
          </cell>
          <cell r="E1316" t="str">
            <v>50-52 HEADINGLEY LANE LS6</v>
          </cell>
        </row>
        <row r="1317">
          <cell r="A1317">
            <v>2400450</v>
          </cell>
          <cell r="D1317" t="str">
            <v>24/112/98/FU</v>
          </cell>
          <cell r="E1317" t="str">
            <v>BROAD LN/WESTMOOR RD LS13</v>
          </cell>
        </row>
        <row r="1318">
          <cell r="A1318">
            <v>3000230</v>
          </cell>
          <cell r="D1318" t="str">
            <v>30/77/96/FU</v>
          </cell>
          <cell r="E1318" t="str">
            <v xml:space="preserve">UPLAND ROAD LS8                 </v>
          </cell>
        </row>
        <row r="1319">
          <cell r="A1319">
            <v>3300020</v>
          </cell>
          <cell r="D1319" t="str">
            <v>33/236/93/FU</v>
          </cell>
          <cell r="E1319" t="str">
            <v>SELBY ROAD GARFORTH</v>
          </cell>
        </row>
        <row r="1320">
          <cell r="A1320">
            <v>2300040</v>
          </cell>
          <cell r="D1320" t="str">
            <v>23/270/93/FU</v>
          </cell>
          <cell r="E1320" t="str">
            <v xml:space="preserve">WESTERTON ROAD MORLEY           </v>
          </cell>
        </row>
        <row r="1321">
          <cell r="A1321">
            <v>3400010</v>
          </cell>
          <cell r="D1321" t="str">
            <v>34/188/92/FU</v>
          </cell>
          <cell r="E1321" t="str">
            <v xml:space="preserve">AMBERTON GARTH LS 8             </v>
          </cell>
        </row>
        <row r="1322">
          <cell r="A1322">
            <v>3203050</v>
          </cell>
          <cell r="D1322" t="str">
            <v>H32/388/91/</v>
          </cell>
          <cell r="E1322" t="str">
            <v xml:space="preserve">DUFTON APPROACH LS 14           </v>
          </cell>
        </row>
        <row r="1323">
          <cell r="A1323">
            <v>3200035</v>
          </cell>
          <cell r="D1323" t="str">
            <v>H32/62/89/</v>
          </cell>
          <cell r="E1323" t="str">
            <v xml:space="preserve">CHELSFIELD WAY LS15             </v>
          </cell>
        </row>
        <row r="1324">
          <cell r="A1324">
            <v>2102830</v>
          </cell>
          <cell r="D1324" t="str">
            <v>H21/222/88/</v>
          </cell>
          <cell r="E1324" t="str">
            <v xml:space="preserve">TEMPEST ROAD LS 11              </v>
          </cell>
        </row>
        <row r="1325">
          <cell r="A1325">
            <v>3001560</v>
          </cell>
          <cell r="D1325" t="str">
            <v>H30/288/87/</v>
          </cell>
          <cell r="E1325" t="str">
            <v>20/24 SANDHILL LANE LS 17</v>
          </cell>
        </row>
        <row r="1326">
          <cell r="A1326">
            <v>2801980</v>
          </cell>
          <cell r="D1326" t="str">
            <v>H28/185/86/</v>
          </cell>
          <cell r="E1326" t="str">
            <v>COPPICE WOOD AVENUE YEADON</v>
          </cell>
        </row>
        <row r="1327">
          <cell r="A1327">
            <v>2402350</v>
          </cell>
          <cell r="D1327" t="str">
            <v>H24/76/88/</v>
          </cell>
          <cell r="E1327" t="str">
            <v>INTAKE LANE LS 13</v>
          </cell>
        </row>
        <row r="1328">
          <cell r="A1328">
            <v>2102480</v>
          </cell>
          <cell r="D1328" t="str">
            <v>H21/5/88/</v>
          </cell>
          <cell r="E1328" t="str">
            <v xml:space="preserve">COPPERFIELD PLACE LS9           </v>
          </cell>
        </row>
        <row r="1329">
          <cell r="A1329">
            <v>3400710</v>
          </cell>
          <cell r="D1329" t="str">
            <v>H34/58/89/</v>
          </cell>
          <cell r="E1329" t="str">
            <v xml:space="preserve">COWPER ST/FRANCIS ST LS 7       </v>
          </cell>
        </row>
        <row r="1330">
          <cell r="A1330">
            <v>2001430</v>
          </cell>
          <cell r="D1330" t="str">
            <v>H20/378/86/</v>
          </cell>
          <cell r="E1330" t="str">
            <v xml:space="preserve">INGRAM RD/BROWN LN LS 10        </v>
          </cell>
        </row>
        <row r="1331">
          <cell r="A1331">
            <v>2501821</v>
          </cell>
          <cell r="D1331" t="str">
            <v>H25/156/90/</v>
          </cell>
          <cell r="E1331" t="str">
            <v>PUDSEY ROAD PUDSEY</v>
          </cell>
        </row>
        <row r="1332">
          <cell r="A1332">
            <v>2501620</v>
          </cell>
          <cell r="D1332" t="str">
            <v>25/121/94/FU</v>
          </cell>
          <cell r="E1332" t="str">
            <v xml:space="preserve">TOWN STREET RODLEY              </v>
          </cell>
        </row>
        <row r="1333">
          <cell r="A1333">
            <v>3305500</v>
          </cell>
          <cell r="D1333" t="str">
            <v>H33/346/85/</v>
          </cell>
          <cell r="E1333" t="str">
            <v xml:space="preserve">LOW FARM GREAT PRESTON          </v>
          </cell>
        </row>
        <row r="1334">
          <cell r="A1334">
            <v>3400580</v>
          </cell>
          <cell r="D1334" t="str">
            <v>H34/372/85/</v>
          </cell>
          <cell r="E1334" t="str">
            <v>HAWKHILLS GLEDHOW LANE LS 7</v>
          </cell>
        </row>
        <row r="1335">
          <cell r="A1335">
            <v>2801860</v>
          </cell>
          <cell r="D1335" t="str">
            <v>H28/81/84/</v>
          </cell>
          <cell r="E1335" t="str">
            <v>CHERRY LEA COURT RAWDON</v>
          </cell>
        </row>
        <row r="1336">
          <cell r="A1336">
            <v>3400570</v>
          </cell>
          <cell r="D1336" t="str">
            <v>H34/295/85/</v>
          </cell>
          <cell r="E1336" t="str">
            <v>CHURCH LANE HARROGATE RD LS 7</v>
          </cell>
        </row>
        <row r="1337">
          <cell r="A1337">
            <v>2301650</v>
          </cell>
          <cell r="D1337" t="str">
            <v>23/164/95/FU</v>
          </cell>
          <cell r="E1337" t="str">
            <v xml:space="preserve">BACK GREEN CHURWELL             </v>
          </cell>
        </row>
        <row r="1338">
          <cell r="A1338">
            <v>2302151</v>
          </cell>
          <cell r="D1338" t="str">
            <v>H23/303/91/</v>
          </cell>
          <cell r="E1338" t="str">
            <v xml:space="preserve">FORSYTHIA AVENUE E ARDSLEY      </v>
          </cell>
        </row>
        <row r="1339">
          <cell r="A1339">
            <v>2400511</v>
          </cell>
          <cell r="D1339" t="str">
            <v>24/113/94/FU</v>
          </cell>
          <cell r="E1339" t="str">
            <v>STONECLIFFE DR LS 12</v>
          </cell>
        </row>
        <row r="1340">
          <cell r="A1340">
            <v>2601300</v>
          </cell>
          <cell r="D1340" t="str">
            <v>H26/534/81/</v>
          </cell>
          <cell r="E1340" t="str">
            <v xml:space="preserve">9 ALMA ROAD    LEEDS 6          </v>
          </cell>
        </row>
        <row r="1341">
          <cell r="A1341">
            <v>3102781</v>
          </cell>
          <cell r="D1341" t="str">
            <v>H31/85/82/</v>
          </cell>
          <cell r="E1341" t="str">
            <v xml:space="preserve">SCOTT MEWS WETHERBY             </v>
          </cell>
        </row>
        <row r="1342">
          <cell r="A1342">
            <v>2101590</v>
          </cell>
          <cell r="E1342" t="str">
            <v xml:space="preserve">COLVILLE TER                    </v>
          </cell>
        </row>
        <row r="1343">
          <cell r="A1343">
            <v>2501450</v>
          </cell>
          <cell r="D1343" t="str">
            <v>25/251/93/FU</v>
          </cell>
          <cell r="E1343" t="str">
            <v>VALLEY ROAD, PUDSEY</v>
          </cell>
        </row>
        <row r="1344">
          <cell r="A1344">
            <v>3000160</v>
          </cell>
          <cell r="D1344" t="str">
            <v>H30/65/82/</v>
          </cell>
          <cell r="E1344" t="str">
            <v>122-152 GLEDHOW VALLEY RD LS17</v>
          </cell>
        </row>
        <row r="1345">
          <cell r="A1345">
            <v>2202640</v>
          </cell>
          <cell r="B1345">
            <v>4034</v>
          </cell>
          <cell r="C1345" t="str">
            <v>HG2-160</v>
          </cell>
          <cell r="D1345" t="str">
            <v>17/07450/FU</v>
          </cell>
          <cell r="E1345" t="str">
            <v>Land At Sissons Lane_x000D_, Middleton</v>
          </cell>
        </row>
        <row r="1346">
          <cell r="A1346">
            <v>2700070</v>
          </cell>
          <cell r="B1346">
            <v>720</v>
          </cell>
          <cell r="C1346" t="str">
            <v>HG1-66</v>
          </cell>
          <cell r="D1346" t="str">
            <v>27/183/04/RM</v>
          </cell>
          <cell r="E1346" t="str">
            <v>Westbrook Lane, Horsforth</v>
          </cell>
        </row>
        <row r="1347">
          <cell r="A1347">
            <v>2501920</v>
          </cell>
          <cell r="B1347">
            <v>5159</v>
          </cell>
          <cell r="D1347" t="str">
            <v>16/02043/OT</v>
          </cell>
          <cell r="E1347" t="str">
            <v>_x000D_Land at Vickersdale, Town Street, Stanningley</v>
          </cell>
        </row>
        <row r="1348">
          <cell r="A1348">
            <v>2005310</v>
          </cell>
          <cell r="D1348" t="str">
            <v>12/03456/FU</v>
          </cell>
          <cell r="E1348" t="str">
            <v>26-30  Clarendon Road</v>
          </cell>
        </row>
        <row r="1349">
          <cell r="A1349">
            <v>2405210</v>
          </cell>
          <cell r="B1349">
            <v>52</v>
          </cell>
          <cell r="C1349" t="str">
            <v>HG1-323</v>
          </cell>
          <cell r="D1349" t="str">
            <v>12/03718/FU</v>
          </cell>
          <cell r="E1349" t="str">
            <v>WHITHALL ROAD (PRINT FACTORY) LS12</v>
          </cell>
        </row>
        <row r="1350">
          <cell r="A1350">
            <v>2404740</v>
          </cell>
          <cell r="D1350" t="str">
            <v>24/570/05/FU</v>
          </cell>
          <cell r="E1350" t="str">
            <v>BACK LANE LS13</v>
          </cell>
        </row>
        <row r="1351">
          <cell r="A1351">
            <v>3306500</v>
          </cell>
          <cell r="D1351" t="str">
            <v>06/05183/FU</v>
          </cell>
          <cell r="E1351" t="str">
            <v>78 MAIN STREET GARFORTH</v>
          </cell>
        </row>
        <row r="1352">
          <cell r="A1352">
            <v>3104080</v>
          </cell>
          <cell r="B1352">
            <v>786</v>
          </cell>
          <cell r="C1352" t="str">
            <v>HG1-52</v>
          </cell>
          <cell r="D1352" t="str">
            <v>31/121/04/FU</v>
          </cell>
          <cell r="E1352" t="str">
            <v>BRAMHAM LODGE ABERFORD RD BRAMHAM</v>
          </cell>
        </row>
        <row r="1353">
          <cell r="A1353">
            <v>3002340</v>
          </cell>
          <cell r="D1353" t="str">
            <v>30/703/04/FU</v>
          </cell>
          <cell r="E1353" t="str">
            <v>564 HARROGATE ROAD LS17</v>
          </cell>
        </row>
        <row r="1354">
          <cell r="A1354">
            <v>2404260</v>
          </cell>
          <cell r="D1354" t="str">
            <v>06/07320/FU</v>
          </cell>
          <cell r="E1354" t="str">
            <v>North View Street</v>
          </cell>
        </row>
        <row r="1355">
          <cell r="A1355">
            <v>2003970</v>
          </cell>
          <cell r="D1355" t="str">
            <v>20/175/04/FU</v>
          </cell>
          <cell r="E1355" t="str">
            <v>28-30 BLENHEIM TERRACE LS2</v>
          </cell>
        </row>
        <row r="1356">
          <cell r="A1356">
            <v>2502760</v>
          </cell>
          <cell r="D1356" t="str">
            <v>25/31/04/RM</v>
          </cell>
          <cell r="E1356" t="str">
            <v>HAWTHORN DRIVE RODLEY</v>
          </cell>
        </row>
        <row r="1357">
          <cell r="A1357">
            <v>2303200</v>
          </cell>
          <cell r="D1357" t="str">
            <v>23/697/04/FU</v>
          </cell>
          <cell r="E1357" t="str">
            <v>TROY ROAD MORLEY</v>
          </cell>
        </row>
        <row r="1358">
          <cell r="A1358">
            <v>2303140</v>
          </cell>
          <cell r="D1358" t="str">
            <v>23/429/01/FU</v>
          </cell>
          <cell r="E1358" t="str">
            <v>OWLERS FM WIDE LANE MORLEY</v>
          </cell>
        </row>
        <row r="1359">
          <cell r="A1359">
            <v>2003450</v>
          </cell>
          <cell r="D1359" t="str">
            <v>20/389/02/FU</v>
          </cell>
          <cell r="E1359" t="str">
            <v>71 MABGATE LS9</v>
          </cell>
        </row>
        <row r="1360">
          <cell r="A1360">
            <v>2602830</v>
          </cell>
          <cell r="D1360" t="str">
            <v>26/426/02/FU</v>
          </cell>
          <cell r="E1360" t="str">
            <v>WOODHOUSE STREET LS6</v>
          </cell>
        </row>
        <row r="1361">
          <cell r="A1361">
            <v>2700130</v>
          </cell>
          <cell r="D1361" t="str">
            <v>27/148/98/FU</v>
          </cell>
          <cell r="E1361" t="str">
            <v>WEST END GROVE HORSFORTH</v>
          </cell>
        </row>
        <row r="1362">
          <cell r="A1362">
            <v>2600340</v>
          </cell>
          <cell r="D1362" t="str">
            <v>26/75/98/FU</v>
          </cell>
          <cell r="E1362" t="str">
            <v>SHAY STREET LS6</v>
          </cell>
        </row>
        <row r="1363">
          <cell r="A1363">
            <v>2000210</v>
          </cell>
          <cell r="D1363" t="str">
            <v>20/374/97/FU</v>
          </cell>
          <cell r="E1363" t="str">
            <v>NEW YORK STREET LS1</v>
          </cell>
        </row>
        <row r="1364">
          <cell r="A1364">
            <v>3300220</v>
          </cell>
          <cell r="D1364" t="str">
            <v>33/348/96/FU</v>
          </cell>
          <cell r="E1364" t="str">
            <v>GREEN LANE GARFORTH</v>
          </cell>
        </row>
        <row r="1365">
          <cell r="A1365">
            <v>3100110</v>
          </cell>
          <cell r="D1365" t="str">
            <v>31/327/95/FU</v>
          </cell>
          <cell r="E1365" t="str">
            <v xml:space="preserve">GRANGE FARM WETHERBY            </v>
          </cell>
        </row>
        <row r="1366">
          <cell r="A1366">
            <v>2900080</v>
          </cell>
          <cell r="D1366" t="str">
            <v>29/203/94/RM</v>
          </cell>
          <cell r="E1366" t="str">
            <v xml:space="preserve">VICTORIA AVENUE YEADON          </v>
          </cell>
        </row>
        <row r="1367">
          <cell r="A1367">
            <v>3000090</v>
          </cell>
          <cell r="D1367" t="str">
            <v>30/302/93/FU</v>
          </cell>
          <cell r="E1367" t="str">
            <v>PARC MONT HOTEL PARK AVE LS 8</v>
          </cell>
        </row>
        <row r="1368">
          <cell r="A1368">
            <v>3300010</v>
          </cell>
          <cell r="D1368" t="str">
            <v>33/223/92/FU</v>
          </cell>
          <cell r="E1368" t="str">
            <v>THE BOYLE BARWICK</v>
          </cell>
        </row>
        <row r="1369">
          <cell r="A1369">
            <v>2001690</v>
          </cell>
          <cell r="D1369" t="str">
            <v>H20/358/89/</v>
          </cell>
          <cell r="E1369" t="str">
            <v xml:space="preserve">TEMPLE CRES,CAD BEESTON  LS 11  </v>
          </cell>
        </row>
        <row r="1370">
          <cell r="A1370">
            <v>3401100</v>
          </cell>
          <cell r="D1370" t="str">
            <v>H34/285/87/1</v>
          </cell>
          <cell r="E1370" t="str">
            <v>BERKELEY COURT LS 2</v>
          </cell>
        </row>
        <row r="1371">
          <cell r="A1371">
            <v>2802020</v>
          </cell>
          <cell r="D1371" t="str">
            <v>H28/299/89/</v>
          </cell>
          <cell r="E1371" t="str">
            <v>WHITELANDS/RAWDON LN RAWDON</v>
          </cell>
        </row>
        <row r="1372">
          <cell r="A1372">
            <v>2300010</v>
          </cell>
          <cell r="D1372" t="str">
            <v>23/38/98/FU</v>
          </cell>
          <cell r="E1372" t="str">
            <v xml:space="preserve">HARTHILL ROAD GILDERSOME        </v>
          </cell>
        </row>
        <row r="1373">
          <cell r="A1373">
            <v>2301829</v>
          </cell>
          <cell r="D1373" t="str">
            <v>23/412/98/FU</v>
          </cell>
          <cell r="E1373" t="str">
            <v>WATERING LANE MORLEY</v>
          </cell>
        </row>
        <row r="1374">
          <cell r="A1374">
            <v>2301825</v>
          </cell>
          <cell r="D1374" t="str">
            <v>23/291/93/RM</v>
          </cell>
          <cell r="E1374" t="str">
            <v xml:space="preserve">WIDE LANE PH 12 MORLEY          </v>
          </cell>
        </row>
        <row r="1375">
          <cell r="A1375">
            <v>2201371</v>
          </cell>
          <cell r="D1375" t="str">
            <v>22/184/93/RM</v>
          </cell>
          <cell r="E1375" t="str">
            <v>SHARP LANE</v>
          </cell>
        </row>
        <row r="1376">
          <cell r="A1376">
            <v>3305340</v>
          </cell>
          <cell r="D1376" t="str">
            <v>H33/1024/79/</v>
          </cell>
          <cell r="E1376" t="str">
            <v xml:space="preserve">NEW STURTON LN BRAEMAR DRIVE    </v>
          </cell>
        </row>
        <row r="1377">
          <cell r="A1377">
            <v>2601870</v>
          </cell>
          <cell r="D1377" t="str">
            <v>H26/241/82/</v>
          </cell>
          <cell r="E1377" t="str">
            <v xml:space="preserve">WILLOW GARTH LS4                </v>
          </cell>
        </row>
        <row r="1378">
          <cell r="A1378">
            <v>2501590</v>
          </cell>
          <cell r="D1378" t="str">
            <v>25/280/96/FU</v>
          </cell>
          <cell r="E1378" t="str">
            <v xml:space="preserve">HOUGH TOP SWINNOW               </v>
          </cell>
        </row>
        <row r="1379">
          <cell r="A1379">
            <v>3000660</v>
          </cell>
          <cell r="E1379" t="str">
            <v xml:space="preserve">CHURCH FARM    SHADWELL         </v>
          </cell>
        </row>
        <row r="1380">
          <cell r="A1380">
            <v>3200250</v>
          </cell>
          <cell r="D1380" t="str">
            <v>H32/167/86/</v>
          </cell>
          <cell r="E1380" t="str">
            <v xml:space="preserve">BARROWBY ROAD  AUSTHORPE        </v>
          </cell>
        </row>
        <row r="1381">
          <cell r="A1381">
            <v>3000510</v>
          </cell>
          <cell r="D1381" t="str">
            <v>H30/930/79/</v>
          </cell>
          <cell r="E1381" t="str">
            <v xml:space="preserve">ELMETE DRIVE LS8                </v>
          </cell>
        </row>
        <row r="1382">
          <cell r="A1382">
            <v>3000390</v>
          </cell>
          <cell r="D1382" t="str">
            <v>H30/86/82/</v>
          </cell>
          <cell r="E1382" t="str">
            <v xml:space="preserve">LIDGETT PARK   ROAD             </v>
          </cell>
        </row>
        <row r="1383">
          <cell r="A1383">
            <v>3303210</v>
          </cell>
          <cell r="E1383" t="str">
            <v>HIGH STREET</v>
          </cell>
        </row>
        <row r="1384">
          <cell r="A1384">
            <v>2303280</v>
          </cell>
          <cell r="D1384" t="str">
            <v>16/07467/CLE</v>
          </cell>
          <cell r="E1384" t="str">
            <v>Church Street, Gildersome</v>
          </cell>
        </row>
        <row r="1385">
          <cell r="A1385">
            <v>2602860</v>
          </cell>
          <cell r="C1385" t="str">
            <v>HG1-236</v>
          </cell>
          <cell r="D1385" t="str">
            <v>14/01512/RM</v>
          </cell>
          <cell r="E1385" t="str">
            <v>Moorland Avenue, Hyde Park</v>
          </cell>
        </row>
        <row r="1386">
          <cell r="A1386">
            <v>2604380</v>
          </cell>
          <cell r="D1386" t="str">
            <v>17/01570/FU</v>
          </cell>
          <cell r="E1386" t="str">
            <v>22 Regent Terrace_x000D_, Hyde Park</v>
          </cell>
        </row>
        <row r="1387">
          <cell r="A1387">
            <v>2405870</v>
          </cell>
          <cell r="B1387">
            <v>5402</v>
          </cell>
          <cell r="D1387" t="str">
            <v>17/01127/FU</v>
          </cell>
          <cell r="E1387" t="str">
            <v>Former Site Of The Ancestor, Armley Ridge Road</v>
          </cell>
        </row>
        <row r="1388">
          <cell r="A1388">
            <v>3403010</v>
          </cell>
          <cell r="B1388">
            <v>5410</v>
          </cell>
          <cell r="D1388" t="str">
            <v>17/01265/FU</v>
          </cell>
          <cell r="E1388" t="str">
            <v>178 - 182 Chapeltown Road, _x000D_Chapeltown</v>
          </cell>
        </row>
        <row r="1389">
          <cell r="A1389">
            <v>2503700</v>
          </cell>
          <cell r="B1389">
            <v>5403</v>
          </cell>
          <cell r="D1389" t="str">
            <v>17/00149/FU</v>
          </cell>
          <cell r="E1389" t="str">
            <v>Former Sunfield Printers, Sun Street, Stanningley</v>
          </cell>
        </row>
        <row r="1390">
          <cell r="A1390">
            <v>2405790</v>
          </cell>
          <cell r="B1390" t="str">
            <v>4042A</v>
          </cell>
          <cell r="C1390" t="str">
            <v>HG2-61</v>
          </cell>
          <cell r="D1390" t="str">
            <v>16/00509/FU</v>
          </cell>
          <cell r="E1390" t="str">
            <v>Land Between Raynville Road And Raynville Crescent_x000D_, Bramley_x000D_</v>
          </cell>
        </row>
        <row r="1391">
          <cell r="A1391">
            <v>2405730</v>
          </cell>
          <cell r="D1391" t="str">
            <v>15/00901/FU</v>
          </cell>
          <cell r="E1391" t="str">
            <v>57 Cardigan Lane, Burley, Leeds, LS4 2LE</v>
          </cell>
        </row>
        <row r="1392">
          <cell r="A1392">
            <v>2005970</v>
          </cell>
          <cell r="B1392">
            <v>5229</v>
          </cell>
          <cell r="C1392" t="str">
            <v>HG1-479</v>
          </cell>
          <cell r="D1392" t="str">
            <v>18/07931/FU</v>
          </cell>
          <cell r="E1392" t="str">
            <v>88 North Street, Sheepscar</v>
          </cell>
        </row>
        <row r="1393">
          <cell r="A1393">
            <v>2304580</v>
          </cell>
          <cell r="B1393">
            <v>5202</v>
          </cell>
          <cell r="C1393" t="str">
            <v>HG1-467</v>
          </cell>
          <cell r="D1393" t="str">
            <v>14/05882/FU</v>
          </cell>
          <cell r="E1393" t="str">
            <v>Former Railway Public House, Moor Knoll Lane, East Ardsley</v>
          </cell>
        </row>
        <row r="1394">
          <cell r="A1394">
            <v>2503550</v>
          </cell>
          <cell r="B1394">
            <v>3379</v>
          </cell>
          <cell r="C1394" t="str">
            <v>HG1-196</v>
          </cell>
          <cell r="D1394" t="str">
            <v>14/02088/FU</v>
          </cell>
          <cell r="E1394" t="str">
            <v>Former Bell Bros, Green Lane, Pudsey</v>
          </cell>
        </row>
        <row r="1395">
          <cell r="A1395">
            <v>3203620</v>
          </cell>
          <cell r="B1395">
            <v>4219</v>
          </cell>
          <cell r="C1395" t="str">
            <v>HG1-301</v>
          </cell>
          <cell r="D1395" t="str">
            <v>14/01224/FU</v>
          </cell>
          <cell r="E1395" t="str">
            <v>Land Of Century Way, Austhorpe</v>
          </cell>
        </row>
        <row r="1396">
          <cell r="A1396">
            <v>2304440</v>
          </cell>
          <cell r="B1396">
            <v>3428</v>
          </cell>
          <cell r="C1396" t="str">
            <v>HG1-340</v>
          </cell>
          <cell r="D1396" t="str">
            <v>13/00625/FU</v>
          </cell>
          <cell r="E1396" t="str">
            <v>Land Off Daisy Hill Close, Morley</v>
          </cell>
        </row>
        <row r="1397">
          <cell r="A1397">
            <v>2802510</v>
          </cell>
          <cell r="B1397">
            <v>5111</v>
          </cell>
          <cell r="C1397" t="str">
            <v>HG1-7</v>
          </cell>
          <cell r="D1397" t="str">
            <v>14/01373/FU</v>
          </cell>
          <cell r="E1397" t="str">
            <v>Former Dairy Crest Site, Queensway, Guiseley</v>
          </cell>
        </row>
        <row r="1398">
          <cell r="A1398">
            <v>2304400</v>
          </cell>
          <cell r="B1398">
            <v>4186</v>
          </cell>
          <cell r="C1398" t="str">
            <v>HG1-386</v>
          </cell>
          <cell r="D1398" t="str">
            <v>12/03373/FU</v>
          </cell>
          <cell r="E1398" t="str">
            <v>Church Of Nativity, Westerton Road And Waterwood Close, Tingley</v>
          </cell>
        </row>
        <row r="1399">
          <cell r="A1399">
            <v>2202460</v>
          </cell>
          <cell r="B1399">
            <v>4192</v>
          </cell>
          <cell r="C1399" t="str">
            <v>HG1-409</v>
          </cell>
          <cell r="D1399" t="str">
            <v>12/05432/RM</v>
          </cell>
          <cell r="E1399" t="str">
            <v>Land At Shayfield Lane, Carlton, Wakefield, WF3 3RH</v>
          </cell>
        </row>
        <row r="1400">
          <cell r="A1400">
            <v>2503350</v>
          </cell>
          <cell r="D1400" t="str">
            <v>18/06137/FU</v>
          </cell>
          <cell r="E1400" t="str">
            <v>Ross Studios_x000D_, Rodley Lane_x000D_, Rodley_x000D_, Leeds_x000D__x000D_</v>
          </cell>
        </row>
        <row r="1401">
          <cell r="A1401">
            <v>2005160</v>
          </cell>
          <cell r="B1401">
            <v>3347</v>
          </cell>
          <cell r="C1401" t="str">
            <v>HG1-430</v>
          </cell>
          <cell r="D1401" t="str">
            <v>11/01705/FU</v>
          </cell>
          <cell r="E1401" t="str">
            <v>15 - 19 Hyde Terrace, Woodhouse</v>
          </cell>
        </row>
        <row r="1402">
          <cell r="A1402">
            <v>2405400</v>
          </cell>
          <cell r="B1402">
            <v>3303</v>
          </cell>
          <cell r="C1402" t="str">
            <v>HG1-148</v>
          </cell>
          <cell r="D1402" t="str">
            <v>12/01818/FU</v>
          </cell>
          <cell r="E1402" t="str">
            <v>Former Raynville Hotel, Raynville Drive, Bramley</v>
          </cell>
        </row>
        <row r="1403">
          <cell r="A1403">
            <v>2603850</v>
          </cell>
          <cell r="B1403">
            <v>8</v>
          </cell>
          <cell r="C1403" t="str">
            <v>HG1-88</v>
          </cell>
          <cell r="D1403" t="str">
            <v>16/04153/FU</v>
          </cell>
          <cell r="E1403" t="str">
            <v>Spenfield House, Otley Road, Headingley</v>
          </cell>
        </row>
        <row r="1404">
          <cell r="A1404">
            <v>3104360</v>
          </cell>
          <cell r="B1404">
            <v>71</v>
          </cell>
          <cell r="C1404" t="str">
            <v>HG1-35</v>
          </cell>
          <cell r="D1404" t="str">
            <v>10/00492/FU</v>
          </cell>
          <cell r="E1404" t="str">
            <v>THORP ARCH GRANGE WALTON ROAD WETHERBY</v>
          </cell>
        </row>
        <row r="1405">
          <cell r="A1405">
            <v>3002660</v>
          </cell>
          <cell r="B1405">
            <v>253</v>
          </cell>
          <cell r="C1405" t="str">
            <v>HG1-75</v>
          </cell>
          <cell r="D1405" t="str">
            <v>12/00584/FU</v>
          </cell>
          <cell r="E1405" t="str">
            <v>LAND OFF CRANMER GARDENS, MOORTOWN, LEEDS, LS17</v>
          </cell>
        </row>
        <row r="1406">
          <cell r="A1406">
            <v>2503280</v>
          </cell>
          <cell r="B1406">
            <v>24</v>
          </cell>
          <cell r="C1406" t="str">
            <v>HG1-150</v>
          </cell>
          <cell r="D1406" t="str">
            <v>09/02707/FU</v>
          </cell>
          <cell r="E1406" t="str">
            <v>FARSLEY CELTIC AFC, NEWLANDS, FARSLEY, PUDSEY</v>
          </cell>
        </row>
        <row r="1407">
          <cell r="A1407">
            <v>2603760</v>
          </cell>
          <cell r="C1407" t="str">
            <v>HG1-116</v>
          </cell>
          <cell r="D1407" t="str">
            <v>26/112/04/FU</v>
          </cell>
          <cell r="E1407" t="str">
            <v>51 Otley Road, Headingley, Leeds, LS6 3AB</v>
          </cell>
        </row>
        <row r="1408">
          <cell r="A1408">
            <v>2603700</v>
          </cell>
          <cell r="B1408">
            <v>250</v>
          </cell>
          <cell r="D1408" t="str">
            <v>09/01226/FU</v>
          </cell>
          <cell r="E1408" t="str">
            <v>BENTLEY LANE LS6</v>
          </cell>
        </row>
        <row r="1409">
          <cell r="A1409">
            <v>2304130</v>
          </cell>
          <cell r="B1409">
            <v>3162</v>
          </cell>
          <cell r="D1409" t="str">
            <v>08/03263/FU</v>
          </cell>
          <cell r="E1409" t="str">
            <v>TINGLEY HALL BRADFORD ROAD TINGLEY</v>
          </cell>
        </row>
        <row r="1410">
          <cell r="A1410">
            <v>2901450</v>
          </cell>
          <cell r="B1410">
            <v>3190</v>
          </cell>
          <cell r="C1410" t="str">
            <v>HG1-22</v>
          </cell>
          <cell r="D1410" t="str">
            <v>12/02612/FU</v>
          </cell>
          <cell r="E1410" t="str">
            <v>MANOR GARAGE LEEDS ROAD OTLEY</v>
          </cell>
        </row>
        <row r="1411">
          <cell r="A1411">
            <v>2202230</v>
          </cell>
          <cell r="B1411">
            <v>5358</v>
          </cell>
          <cell r="D1411" t="str">
            <v>07/06172/FU</v>
          </cell>
          <cell r="E1411" t="str">
            <v>CARLTON LANE ROTHWELL</v>
          </cell>
        </row>
        <row r="1412">
          <cell r="A1412">
            <v>2303980</v>
          </cell>
          <cell r="B1412">
            <v>3212</v>
          </cell>
          <cell r="C1412" t="str">
            <v>HG1-377</v>
          </cell>
          <cell r="D1412" t="str">
            <v>10/01592/EXT</v>
          </cell>
          <cell r="E1412" t="str">
            <v>COMMON LANE EAST ARDSLEY</v>
          </cell>
        </row>
        <row r="1413">
          <cell r="A1413">
            <v>2104370</v>
          </cell>
          <cell r="B1413">
            <v>4064</v>
          </cell>
          <cell r="D1413" t="str">
            <v>16/02934/FU</v>
          </cell>
          <cell r="E1413" t="str">
            <v>Conservative Club, Long Close Lane, Richmond Hill, Leeds, LS9 8NP</v>
          </cell>
        </row>
        <row r="1414">
          <cell r="A1414">
            <v>3306550</v>
          </cell>
          <cell r="D1414" t="str">
            <v>08/00388/FU</v>
          </cell>
          <cell r="E1414" t="str">
            <v xml:space="preserve">NINELANDS LANE GARFORTH         </v>
          </cell>
        </row>
        <row r="1415">
          <cell r="A1415">
            <v>2503060</v>
          </cell>
          <cell r="B1415">
            <v>671</v>
          </cell>
          <cell r="C1415" t="str">
            <v>HG1-178</v>
          </cell>
          <cell r="D1415" t="str">
            <v>13/01239/FU</v>
          </cell>
          <cell r="E1415" t="str">
            <v>LANE END PUDSEY</v>
          </cell>
        </row>
        <row r="1416">
          <cell r="A1416">
            <v>2603340</v>
          </cell>
          <cell r="D1416" t="str">
            <v>06/03300/FU</v>
          </cell>
          <cell r="E1416" t="str">
            <v>16-22 CARDIGAN ROAD LS6</v>
          </cell>
        </row>
        <row r="1417">
          <cell r="A1417">
            <v>2503030</v>
          </cell>
          <cell r="D1417" t="str">
            <v>07/03862/FU</v>
          </cell>
          <cell r="E1417" t="str">
            <v>81A BRADFORD ROAD PUDSEY</v>
          </cell>
        </row>
        <row r="1418">
          <cell r="A1418">
            <v>2004420</v>
          </cell>
          <cell r="B1418">
            <v>442</v>
          </cell>
          <cell r="D1418" t="str">
            <v>08/02883/FU</v>
          </cell>
          <cell r="E1418" t="str">
            <v>22-24 BACK YORK STREET LS2</v>
          </cell>
        </row>
        <row r="1419">
          <cell r="A1419">
            <v>2502980</v>
          </cell>
          <cell r="D1419" t="str">
            <v>25/470/05/FU</v>
          </cell>
          <cell r="E1419" t="str">
            <v>BAPTIST CHURCH LITTLEMOOR RD PUDSEY</v>
          </cell>
        </row>
        <row r="1420">
          <cell r="A1420">
            <v>2404490</v>
          </cell>
          <cell r="D1420" t="str">
            <v>13/00706/FU</v>
          </cell>
          <cell r="E1420" t="str">
            <v>GLADSTONE TERRACE LS13</v>
          </cell>
        </row>
        <row r="1421">
          <cell r="A1421">
            <v>2603300</v>
          </cell>
          <cell r="D1421" t="str">
            <v>26/399/05/FU</v>
          </cell>
          <cell r="E1421" t="str">
            <v>36-38 CARDIGAN ROAD LS6</v>
          </cell>
        </row>
        <row r="1422">
          <cell r="A1422">
            <v>2901330</v>
          </cell>
          <cell r="B1422">
            <v>749</v>
          </cell>
          <cell r="C1422" t="str">
            <v>HG1-17</v>
          </cell>
          <cell r="D1422" t="str">
            <v>09/00349/FU</v>
          </cell>
          <cell r="E1422" t="str">
            <v>PRINCE HENRY COURT NEWALL CARR ROAD OTLEY</v>
          </cell>
        </row>
        <row r="1423">
          <cell r="A1423">
            <v>2502870</v>
          </cell>
          <cell r="D1423" t="str">
            <v>25/114/05/FU</v>
          </cell>
          <cell r="E1423" t="str">
            <v>CANAL ROAD RODLEY</v>
          </cell>
        </row>
        <row r="1424">
          <cell r="A1424">
            <v>3100470</v>
          </cell>
          <cell r="B1424">
            <v>783</v>
          </cell>
          <cell r="C1424" t="str">
            <v>HG1-50</v>
          </cell>
          <cell r="D1424" t="str">
            <v>13/01248/FU</v>
          </cell>
          <cell r="E1424" t="str">
            <v>BOWCLIFFE ROAD BRAMHAM</v>
          </cell>
        </row>
        <row r="1425">
          <cell r="A1425">
            <v>3100460</v>
          </cell>
          <cell r="D1425" t="str">
            <v>06/02556/RM</v>
          </cell>
          <cell r="E1425" t="str">
            <v>BANK TOP GARAGE BARDSEY</v>
          </cell>
        </row>
        <row r="1426">
          <cell r="A1426">
            <v>2502800</v>
          </cell>
          <cell r="D1426" t="str">
            <v>07/02719/FU</v>
          </cell>
          <cell r="E1426" t="str">
            <v>RIALTO WORKS RODLEY LN RODLEY</v>
          </cell>
        </row>
        <row r="1427">
          <cell r="A1427">
            <v>2603170</v>
          </cell>
          <cell r="D1427" t="str">
            <v>26/134/03/FU</v>
          </cell>
          <cell r="E1427" t="str">
            <v>TOWN END LONG CAUSEWAY LS16</v>
          </cell>
        </row>
        <row r="1428">
          <cell r="A1428">
            <v>2603070</v>
          </cell>
          <cell r="D1428" t="str">
            <v>26/609/03/FU</v>
          </cell>
          <cell r="E1428" t="str">
            <v>ST MARK'S AVENUE LS6</v>
          </cell>
        </row>
        <row r="1429">
          <cell r="A1429">
            <v>2303410</v>
          </cell>
          <cell r="D1429" t="str">
            <v>23/537/02/FU</v>
          </cell>
          <cell r="E1429" t="str">
            <v>QUEEN STREET MORLEY</v>
          </cell>
        </row>
        <row r="1430">
          <cell r="A1430">
            <v>3200365</v>
          </cell>
          <cell r="D1430" t="str">
            <v>32/462/04/RM</v>
          </cell>
          <cell r="E1430" t="str">
            <v>BRAYTON APPROACH (PFI H) LS14</v>
          </cell>
        </row>
        <row r="1431">
          <cell r="A1431">
            <v>3002210</v>
          </cell>
          <cell r="D1431" t="str">
            <v>30/638/04/FU</v>
          </cell>
          <cell r="E1431" t="str">
            <v>426 STREET LANE LS17</v>
          </cell>
        </row>
        <row r="1432">
          <cell r="A1432">
            <v>2404100</v>
          </cell>
          <cell r="D1432" t="str">
            <v>24/10/05/FU</v>
          </cell>
          <cell r="E1432" t="str">
            <v>ADJ 44 HALF MILE LS13</v>
          </cell>
        </row>
        <row r="1433">
          <cell r="A1433">
            <v>2603010</v>
          </cell>
          <cell r="D1433" t="str">
            <v>26/136/03/FU</v>
          </cell>
          <cell r="E1433" t="str">
            <v>15 NORTH GRANGE MOUNT LS6</v>
          </cell>
        </row>
        <row r="1434">
          <cell r="A1434">
            <v>3002041</v>
          </cell>
          <cell r="D1434" t="str">
            <v>30/476/02/FU</v>
          </cell>
          <cell r="E1434" t="str">
            <v>TYNWALD WALK LS17</v>
          </cell>
        </row>
        <row r="1435">
          <cell r="A1435">
            <v>2303130</v>
          </cell>
          <cell r="D1435" t="str">
            <v>23/122/02/FU</v>
          </cell>
          <cell r="E1435" t="str">
            <v>ALBERT ROAD (SOUTH) MORLEY</v>
          </cell>
        </row>
        <row r="1436">
          <cell r="A1436">
            <v>2502610</v>
          </cell>
          <cell r="D1436" t="str">
            <v>25/302/01/FU</v>
          </cell>
          <cell r="E1436" t="str">
            <v>CRAWSHAW HOUSE PUDSEY</v>
          </cell>
        </row>
        <row r="1437">
          <cell r="A1437">
            <v>2200470</v>
          </cell>
          <cell r="D1437" t="str">
            <v>22/179/00/FU</v>
          </cell>
          <cell r="E1437" t="str">
            <v>TEMPLE COURT ROTHWELL</v>
          </cell>
        </row>
        <row r="1438">
          <cell r="A1438">
            <v>3300370</v>
          </cell>
          <cell r="D1438" t="str">
            <v>33/353/00/FU</v>
          </cell>
          <cell r="E1438" t="str">
            <v>KIRBY HO MAIN STREET THORNER</v>
          </cell>
        </row>
        <row r="1439">
          <cell r="A1439">
            <v>2002930</v>
          </cell>
          <cell r="D1439" t="str">
            <v>20/257/99/FU</v>
          </cell>
          <cell r="E1439" t="str">
            <v>40 HYDE TERRACE LS2</v>
          </cell>
        </row>
        <row r="1440">
          <cell r="A1440">
            <v>2002920</v>
          </cell>
          <cell r="D1440" t="str">
            <v>20/370/00/FU</v>
          </cell>
          <cell r="E1440" t="str">
            <v>4-16 NEW STATION STREET LS1</v>
          </cell>
        </row>
        <row r="1441">
          <cell r="A1441">
            <v>2002830</v>
          </cell>
          <cell r="B1441">
            <v>459</v>
          </cell>
          <cell r="D1441" t="str">
            <v>20/130/00/FU</v>
          </cell>
          <cell r="E1441" t="str">
            <v>27 EASTGATE LS1</v>
          </cell>
        </row>
        <row r="1442">
          <cell r="A1442">
            <v>2000360</v>
          </cell>
          <cell r="D1442" t="str">
            <v>20/635/98/FU</v>
          </cell>
          <cell r="E1442" t="str">
            <v>24-32 BRIDGE END LS1</v>
          </cell>
        </row>
        <row r="1443">
          <cell r="A1443">
            <v>3100240</v>
          </cell>
          <cell r="D1443" t="str">
            <v>31/202/97/FU</v>
          </cell>
          <cell r="E1443" t="str">
            <v>WHARFEDALE LAWN WETHERBY</v>
          </cell>
        </row>
        <row r="1444">
          <cell r="A1444">
            <v>3100120</v>
          </cell>
          <cell r="B1444">
            <v>1127</v>
          </cell>
          <cell r="C1444" t="str">
            <v>HG1-44</v>
          </cell>
          <cell r="D1444" t="str">
            <v>12/05259/FU</v>
          </cell>
          <cell r="E1444" t="str">
            <v>WOODACRE GREEN BARDSEY</v>
          </cell>
        </row>
        <row r="1445">
          <cell r="A1445">
            <v>2302480</v>
          </cell>
          <cell r="D1445" t="str">
            <v>23/27/03/FU</v>
          </cell>
          <cell r="E1445" t="str">
            <v>BLACKGATES W ARDSLEY</v>
          </cell>
        </row>
        <row r="1446">
          <cell r="A1446">
            <v>2901110</v>
          </cell>
          <cell r="D1446" t="str">
            <v>29/237/01/RM</v>
          </cell>
          <cell r="E1446" t="str">
            <v>ILKLEY ROAD OTLEY</v>
          </cell>
        </row>
        <row r="1447">
          <cell r="A1447">
            <v>3103670</v>
          </cell>
          <cell r="D1447" t="str">
            <v>31/284/98/RM</v>
          </cell>
          <cell r="E1447" t="str">
            <v xml:space="preserve">WEST END BOSTON SPA             </v>
          </cell>
        </row>
        <row r="1448">
          <cell r="A1448">
            <v>2901080</v>
          </cell>
          <cell r="D1448" t="str">
            <v>H29/176/89/</v>
          </cell>
          <cell r="E1448" t="str">
            <v xml:space="preserve">CROW LANE OTLEY                 </v>
          </cell>
        </row>
        <row r="1449">
          <cell r="A1449">
            <v>2602110</v>
          </cell>
          <cell r="D1449" t="str">
            <v>H26/381/89/</v>
          </cell>
          <cell r="E1449" t="str">
            <v xml:space="preserve">ALEXANDRA RD LS 6               </v>
          </cell>
        </row>
        <row r="1450">
          <cell r="A1450">
            <v>3103510</v>
          </cell>
          <cell r="D1450" t="str">
            <v>H31/97/88/</v>
          </cell>
          <cell r="E1450" t="str">
            <v xml:space="preserve">THORP ARCH MILL THORP ARCH      </v>
          </cell>
        </row>
        <row r="1451">
          <cell r="A1451">
            <v>2302220</v>
          </cell>
          <cell r="D1451" t="str">
            <v>23/51/94/FU</v>
          </cell>
          <cell r="E1451" t="str">
            <v>THORPE LANE WEST ARDSLEY</v>
          </cell>
        </row>
        <row r="1452">
          <cell r="A1452">
            <v>2301791</v>
          </cell>
          <cell r="D1452" t="str">
            <v>H23/241/87/</v>
          </cell>
          <cell r="E1452" t="str">
            <v xml:space="preserve">MORLEY GRANGE ELLAND RD CHUR.   </v>
          </cell>
        </row>
        <row r="1453">
          <cell r="A1453">
            <v>2602030</v>
          </cell>
          <cell r="D1453" t="str">
            <v>H26/64/87/</v>
          </cell>
          <cell r="E1453" t="str">
            <v xml:space="preserve">OAKFIELD HS KIRKSTALL LN LS 5   </v>
          </cell>
        </row>
        <row r="1454">
          <cell r="A1454">
            <v>3001650</v>
          </cell>
          <cell r="D1454" t="str">
            <v>H30/479/88/</v>
          </cell>
          <cell r="E1454" t="str">
            <v>ADEL MILL FARM ECCUP LN LS 17</v>
          </cell>
        </row>
        <row r="1455">
          <cell r="A1455">
            <v>3103440</v>
          </cell>
          <cell r="D1455" t="str">
            <v>H31/364/89/</v>
          </cell>
          <cell r="E1455" t="str">
            <v xml:space="preserve">GREEN LN(GREEN LEA) BOSTON SPA  </v>
          </cell>
        </row>
        <row r="1456">
          <cell r="A1456">
            <v>2802000</v>
          </cell>
          <cell r="D1456" t="str">
            <v>H28/114/86/</v>
          </cell>
          <cell r="E1456" t="str">
            <v>ORCHARD LN/LANDS LN GUISELEY</v>
          </cell>
        </row>
        <row r="1457">
          <cell r="A1457">
            <v>3400800</v>
          </cell>
          <cell r="D1457" t="str">
            <v>H34/137/88/</v>
          </cell>
          <cell r="E1457" t="str">
            <v xml:space="preserve">SHOLEBROKE AVENUE LS 7          </v>
          </cell>
        </row>
        <row r="1458">
          <cell r="A1458">
            <v>2201500</v>
          </cell>
          <cell r="D1458" t="str">
            <v>H22/206/87/</v>
          </cell>
          <cell r="E1458" t="str">
            <v xml:space="preserve">MAPLE RISE ROTHWELL             </v>
          </cell>
        </row>
        <row r="1459">
          <cell r="A1459">
            <v>2501502</v>
          </cell>
          <cell r="D1459" t="str">
            <v>H25/5/89/</v>
          </cell>
          <cell r="E1459" t="str">
            <v xml:space="preserve">LONGFIELD ROAD PUDSEY           </v>
          </cell>
        </row>
        <row r="1460">
          <cell r="A1460">
            <v>2501520</v>
          </cell>
          <cell r="D1460" t="str">
            <v>H25/190/88/</v>
          </cell>
          <cell r="E1460" t="str">
            <v xml:space="preserve">KENT ROAD PUDSEY                </v>
          </cell>
        </row>
        <row r="1461">
          <cell r="A1461">
            <v>2201530</v>
          </cell>
          <cell r="D1461" t="str">
            <v>H22/194/89/</v>
          </cell>
          <cell r="E1461" t="str">
            <v xml:space="preserve">WOOD ROW METHLEY                </v>
          </cell>
        </row>
        <row r="1462">
          <cell r="A1462">
            <v>3103120</v>
          </cell>
          <cell r="D1462" t="str">
            <v>H31/302/82/</v>
          </cell>
          <cell r="E1462" t="str">
            <v>BECK LANE COLLINGHAM</v>
          </cell>
        </row>
        <row r="1463">
          <cell r="A1463">
            <v>2101940</v>
          </cell>
          <cell r="D1463" t="str">
            <v>H21/10/83/</v>
          </cell>
          <cell r="E1463" t="str">
            <v xml:space="preserve">PRESTON PARADE MARSDEN AVENUE   </v>
          </cell>
        </row>
        <row r="1464">
          <cell r="A1464">
            <v>2401860</v>
          </cell>
          <cell r="D1464" t="str">
            <v>H24/416/81/</v>
          </cell>
          <cell r="E1464" t="str">
            <v xml:space="preserve">1 GREENHILL    ROAD LEEDS 12    </v>
          </cell>
        </row>
        <row r="1465">
          <cell r="A1465">
            <v>2201030</v>
          </cell>
          <cell r="D1465" t="str">
            <v>H22/172/88/</v>
          </cell>
          <cell r="E1465" t="str">
            <v xml:space="preserve">ALL SAINTS ROAD WOODLESFORD     </v>
          </cell>
        </row>
        <row r="1466">
          <cell r="A1466">
            <v>3000011</v>
          </cell>
          <cell r="D1466" t="str">
            <v>30/106/02/FU</v>
          </cell>
          <cell r="E1466" t="str">
            <v>ODDY'S FOLD</v>
          </cell>
        </row>
        <row r="1467">
          <cell r="A1467">
            <v>2401660</v>
          </cell>
          <cell r="D1467" t="str">
            <v>H24/50/80/</v>
          </cell>
          <cell r="E1467" t="str">
            <v>ARMLEY GRANGE  MOUNT 12</v>
          </cell>
        </row>
        <row r="1468">
          <cell r="A1468">
            <v>2600830</v>
          </cell>
          <cell r="D1468" t="str">
            <v>H26/259/79/</v>
          </cell>
          <cell r="E1468" t="str">
            <v xml:space="preserve">MOOR GRANGE    VIEW             </v>
          </cell>
        </row>
        <row r="1469">
          <cell r="A1469">
            <v>3305250</v>
          </cell>
          <cell r="D1469" t="str">
            <v>H33/242/82/</v>
          </cell>
          <cell r="E1469" t="str">
            <v xml:space="preserve">BRECKS GDNS KIPPAX              </v>
          </cell>
        </row>
        <row r="1470">
          <cell r="A1470">
            <v>2101570</v>
          </cell>
          <cell r="E1470" t="str">
            <v xml:space="preserve">MALVERN GROVE  BEESTON ROAD     </v>
          </cell>
        </row>
        <row r="1471">
          <cell r="A1471">
            <v>2600540</v>
          </cell>
          <cell r="E1471" t="str">
            <v xml:space="preserve">WOOD HILL RD   COOKRIDGE        </v>
          </cell>
        </row>
        <row r="1472">
          <cell r="A1472">
            <v>2500602</v>
          </cell>
          <cell r="D1472" t="str">
            <v>H25/83/82/</v>
          </cell>
          <cell r="E1472" t="str">
            <v>TYERSAL ROAD</v>
          </cell>
        </row>
        <row r="1473">
          <cell r="A1473">
            <v>3104090</v>
          </cell>
          <cell r="B1473">
            <v>787</v>
          </cell>
          <cell r="C1473" t="str">
            <v>HG1-27</v>
          </cell>
          <cell r="D1473" t="str">
            <v>13/04965/FU</v>
          </cell>
          <cell r="E1473" t="str">
            <v>LINTON SPRINGS SICKLINGHALL RD LINTON</v>
          </cell>
        </row>
        <row r="1474">
          <cell r="A1474">
            <v>3403060</v>
          </cell>
          <cell r="B1474">
            <v>263</v>
          </cell>
          <cell r="C1474" t="str">
            <v>HG2-86</v>
          </cell>
          <cell r="D1474" t="str">
            <v>17/06932/FU</v>
          </cell>
          <cell r="E1474" t="str">
            <v>Land Off Beckhill Grove, _x000D_Miles Hill_x000D_</v>
          </cell>
        </row>
        <row r="1475">
          <cell r="A1475">
            <v>2604130</v>
          </cell>
          <cell r="B1475">
            <v>5188</v>
          </cell>
          <cell r="C1475" t="str">
            <v>HG1-104</v>
          </cell>
          <cell r="D1475" t="str">
            <v>14/03956/FU</v>
          </cell>
          <cell r="E1475" t="str">
            <v>13 - 17 Shaw Lane, Meanwood</v>
          </cell>
        </row>
        <row r="1476">
          <cell r="A1476">
            <v>3402950</v>
          </cell>
          <cell r="D1476" t="str">
            <v>15/05497/FU</v>
          </cell>
          <cell r="E1476" t="str">
            <v>Oakvilla Residential Home, 16 Harehills Lane, Harehills, Leeds, LS7 4HD</v>
          </cell>
        </row>
        <row r="1477">
          <cell r="A1477">
            <v>2304510</v>
          </cell>
          <cell r="D1477" t="str">
            <v>13/05468/FU</v>
          </cell>
          <cell r="E1477" t="str">
            <v>Pavilion Buildings, High Street, Morley</v>
          </cell>
        </row>
        <row r="1478">
          <cell r="A1478">
            <v>2701660</v>
          </cell>
          <cell r="B1478">
            <v>235</v>
          </cell>
          <cell r="C1478" t="str">
            <v>HG2-44</v>
          </cell>
          <cell r="D1478" t="str">
            <v>18/07357/FU</v>
          </cell>
          <cell r="E1478" t="str">
            <v>Clarence Road_x000D_, Horsforth, _x000D_Leeds, LS18 4LB_x000D_</v>
          </cell>
        </row>
        <row r="1479">
          <cell r="A1479">
            <v>2701610</v>
          </cell>
          <cell r="B1479">
            <v>4245</v>
          </cell>
          <cell r="D1479" t="str">
            <v>15/05230/FU</v>
          </cell>
          <cell r="E1479" t="str">
            <v>Land Adj Flower Court, Burley Lane, Horsforth, Leeds, LS18 4NR</v>
          </cell>
        </row>
        <row r="1480">
          <cell r="A1480">
            <v>2005770</v>
          </cell>
          <cell r="B1480">
            <v>5182</v>
          </cell>
          <cell r="C1480" t="str">
            <v>HG1-451</v>
          </cell>
          <cell r="D1480" t="str">
            <v>14/06296/FU</v>
          </cell>
          <cell r="E1480" t="str">
            <v>22 to 24 New Briggate (above North Bar)</v>
          </cell>
        </row>
        <row r="1481">
          <cell r="A1481">
            <v>2530540</v>
          </cell>
          <cell r="B1481">
            <v>5187</v>
          </cell>
          <cell r="C1481" t="str">
            <v>HG1-197</v>
          </cell>
          <cell r="D1481" t="str">
            <v>14/00701/FU</v>
          </cell>
          <cell r="E1481" t="str">
            <v>Land Off Fartown, Pudsey</v>
          </cell>
        </row>
        <row r="1482">
          <cell r="A1482">
            <v>2604080</v>
          </cell>
          <cell r="D1482" t="str">
            <v>13/02893/FU</v>
          </cell>
          <cell r="E1482" t="str">
            <v>Sandfield House, Sandfield Avenue</v>
          </cell>
        </row>
        <row r="1483">
          <cell r="A1483">
            <v>2405560</v>
          </cell>
          <cell r="B1483">
            <v>4182</v>
          </cell>
          <cell r="C1483" t="str">
            <v>HG1-126</v>
          </cell>
          <cell r="D1483" t="str">
            <v>12/03361/FU</v>
          </cell>
          <cell r="E1483" t="str">
            <v>65 St Anns Lane, Burley</v>
          </cell>
        </row>
        <row r="1484">
          <cell r="A1484">
            <v>2304380</v>
          </cell>
          <cell r="B1484">
            <v>4187</v>
          </cell>
          <cell r="C1484" t="str">
            <v>HG1-372</v>
          </cell>
          <cell r="D1484" t="str">
            <v>12/01739/FU</v>
          </cell>
          <cell r="E1484" t="str">
            <v>Cross Hall School House, Fountain Street, Morley</v>
          </cell>
        </row>
        <row r="1485">
          <cell r="A1485">
            <v>3002710</v>
          </cell>
          <cell r="B1485">
            <v>4188</v>
          </cell>
          <cell r="C1485" t="str">
            <v>HG1-79</v>
          </cell>
          <cell r="D1485" t="str">
            <v>12/01407/FU</v>
          </cell>
          <cell r="E1485" t="str">
            <v>Former Grosvenor Casino, The Corner House, 343 Harrogate Road</v>
          </cell>
        </row>
        <row r="1486">
          <cell r="A1486">
            <v>2405290</v>
          </cell>
          <cell r="C1486" t="str">
            <v>HG1-141</v>
          </cell>
          <cell r="D1486" t="str">
            <v>09/02567/FU</v>
          </cell>
          <cell r="E1486" t="str">
            <v>HAYLEY'S YARD, UPPER TOWN STREET BRAMLEY</v>
          </cell>
        </row>
        <row r="1487">
          <cell r="A1487">
            <v>2004710</v>
          </cell>
          <cell r="B1487">
            <v>3141</v>
          </cell>
          <cell r="C1487" t="str">
            <v>HG1-428</v>
          </cell>
          <cell r="D1487" t="str">
            <v>18/05192/FU</v>
          </cell>
          <cell r="E1487" t="str">
            <v>40 Clarendon Road_x000D_, Woodhouse_x000D_, Leeds, _x000D_LS2 9PJ</v>
          </cell>
        </row>
        <row r="1488">
          <cell r="A1488">
            <v>2303950</v>
          </cell>
          <cell r="C1488" t="str">
            <v>HG1-367</v>
          </cell>
          <cell r="D1488" t="str">
            <v>07/04142/FU</v>
          </cell>
          <cell r="E1488" t="str">
            <v>HOLLOW TOP MILL BRIDGE STREET MORLEY</v>
          </cell>
        </row>
        <row r="1489">
          <cell r="A1489">
            <v>2303930</v>
          </cell>
          <cell r="D1489" t="str">
            <v>07/03669/FU</v>
          </cell>
          <cell r="E1489" t="str">
            <v>PEEL ST/MELBOURNE ST MORLEY</v>
          </cell>
        </row>
        <row r="1490">
          <cell r="A1490">
            <v>2901420</v>
          </cell>
          <cell r="D1490" t="str">
            <v>07/02668/FU</v>
          </cell>
          <cell r="E1490" t="str">
            <v>STATION ROAD OTLEY</v>
          </cell>
        </row>
        <row r="1491">
          <cell r="A1491">
            <v>2603450</v>
          </cell>
          <cell r="D1491" t="str">
            <v>26/98/05/FU</v>
          </cell>
          <cell r="E1491" t="str">
            <v>14-18 ST MICHAEL'S LANE LS6</v>
          </cell>
        </row>
        <row r="1492">
          <cell r="A1492">
            <v>2303860</v>
          </cell>
          <cell r="B1492">
            <v>3224</v>
          </cell>
          <cell r="C1492" t="str">
            <v>HG1-342</v>
          </cell>
          <cell r="D1492" t="str">
            <v>08/02946/FU</v>
          </cell>
          <cell r="E1492" t="str">
            <v>HILLTOP GAR VICTORIA RD CHURWELL</v>
          </cell>
        </row>
        <row r="1493">
          <cell r="A1493">
            <v>2303910</v>
          </cell>
          <cell r="B1493">
            <v>3222</v>
          </cell>
          <cell r="C1493" t="str">
            <v>HG1-376</v>
          </cell>
          <cell r="D1493" t="str">
            <v>08/06657/FU</v>
          </cell>
          <cell r="E1493" t="str">
            <v>BLACKGATES BRADFORD ROAD TINGLEY</v>
          </cell>
        </row>
        <row r="1494">
          <cell r="A1494">
            <v>3203330</v>
          </cell>
          <cell r="D1494" t="str">
            <v>06/07369/FU</v>
          </cell>
          <cell r="E1494" t="str">
            <v>REDMIRE COURT LS14</v>
          </cell>
        </row>
        <row r="1495">
          <cell r="A1495">
            <v>2004570</v>
          </cell>
          <cell r="B1495">
            <v>453</v>
          </cell>
          <cell r="D1495" t="str">
            <v>06/04920/FU</v>
          </cell>
          <cell r="E1495" t="str">
            <v>38-40 LANDS LANE LS1</v>
          </cell>
        </row>
        <row r="1496">
          <cell r="A1496">
            <v>2503050</v>
          </cell>
          <cell r="D1496" t="str">
            <v>08/04927/FU</v>
          </cell>
          <cell r="E1496" t="str">
            <v>BRYAN STREET FARSLEY</v>
          </cell>
        </row>
        <row r="1497">
          <cell r="A1497">
            <v>2603370</v>
          </cell>
          <cell r="D1497" t="str">
            <v>07/07059/FU</v>
          </cell>
          <cell r="E1497" t="str">
            <v>BEDFORD GARTH LS16</v>
          </cell>
        </row>
        <row r="1498">
          <cell r="A1498">
            <v>2404600</v>
          </cell>
          <cell r="D1498" t="str">
            <v>24/571/05/FU</v>
          </cell>
          <cell r="E1498" t="str">
            <v>COAL HILL LANE RODLEY</v>
          </cell>
        </row>
        <row r="1499">
          <cell r="A1499">
            <v>2404410</v>
          </cell>
          <cell r="D1499" t="str">
            <v>24/522/04/FU</v>
          </cell>
          <cell r="E1499" t="str">
            <v>OLD OAK ROAD LS16</v>
          </cell>
        </row>
        <row r="1500">
          <cell r="A1500">
            <v>2202090</v>
          </cell>
          <cell r="D1500" t="str">
            <v>22/214/04/FU</v>
          </cell>
          <cell r="E1500" t="str">
            <v>170 TOWN STREET LS10</v>
          </cell>
        </row>
        <row r="1501">
          <cell r="A1501">
            <v>2003880</v>
          </cell>
          <cell r="D1501" t="str">
            <v>20/118/04/FU</v>
          </cell>
          <cell r="E1501" t="str">
            <v>ANSTEY HOUSE 40 HANOVER SQ LS3</v>
          </cell>
        </row>
        <row r="1502">
          <cell r="A1502">
            <v>3104070</v>
          </cell>
          <cell r="D1502" t="str">
            <v>31/180/05/RM</v>
          </cell>
          <cell r="E1502" t="str">
            <v>BRIDGEND BOSTON ROAD WETHERBY</v>
          </cell>
        </row>
        <row r="1503">
          <cell r="A1503">
            <v>3200364</v>
          </cell>
          <cell r="B1503">
            <v>3219</v>
          </cell>
          <cell r="C1503" t="str">
            <v>HG1-292</v>
          </cell>
          <cell r="D1503" t="str">
            <v>13/03635/FU</v>
          </cell>
          <cell r="E1503" t="str">
            <v>ASH TREE GROVE (PFI F) LS14</v>
          </cell>
        </row>
        <row r="1504">
          <cell r="A1504">
            <v>3001990</v>
          </cell>
          <cell r="B1504">
            <v>124</v>
          </cell>
          <cell r="C1504" t="str">
            <v>HG1-92</v>
          </cell>
          <cell r="D1504" t="str">
            <v>09/03251/FU</v>
          </cell>
          <cell r="E1504" t="str">
            <v>BEECH LODGE PARK AVENUE LS8</v>
          </cell>
        </row>
        <row r="1505">
          <cell r="A1505">
            <v>2003150</v>
          </cell>
          <cell r="B1505">
            <v>3138</v>
          </cell>
          <cell r="C1505" t="str">
            <v>HG1-421</v>
          </cell>
          <cell r="D1505" t="str">
            <v>20/520/02/FU</v>
          </cell>
          <cell r="E1505" t="str">
            <v>3-4 BLENHEIM TERRACE LS2</v>
          </cell>
        </row>
        <row r="1506">
          <cell r="A1506">
            <v>2003020</v>
          </cell>
          <cell r="D1506" t="str">
            <v>20/315/01/FU</v>
          </cell>
          <cell r="E1506" t="str">
            <v>30 YORK PLACE LS1</v>
          </cell>
        </row>
        <row r="1507">
          <cell r="A1507">
            <v>2002590</v>
          </cell>
          <cell r="D1507" t="str">
            <v>20/509/99/FU</v>
          </cell>
          <cell r="E1507" t="str">
            <v>32 PARK PLACE LS1</v>
          </cell>
        </row>
        <row r="1508">
          <cell r="A1508">
            <v>3401930</v>
          </cell>
          <cell r="D1508" t="str">
            <v>34/115/01/FU</v>
          </cell>
          <cell r="E1508" t="str">
            <v>5-11 LEOPOLD STREET LS7</v>
          </cell>
        </row>
        <row r="1509">
          <cell r="A1509">
            <v>3300260</v>
          </cell>
          <cell r="D1509" t="str">
            <v>33/214/97/FU</v>
          </cell>
          <cell r="E1509" t="str">
            <v>LEEDS ROAD KIPPAX</v>
          </cell>
        </row>
        <row r="1510">
          <cell r="A1510">
            <v>3401880</v>
          </cell>
          <cell r="D1510" t="str">
            <v>34/95/97/FU</v>
          </cell>
          <cell r="E1510" t="str">
            <v>GIPTON APPROACH LS9</v>
          </cell>
        </row>
        <row r="1511">
          <cell r="A1511">
            <v>3300120</v>
          </cell>
          <cell r="D1511" t="str">
            <v>33/197/95/FU</v>
          </cell>
          <cell r="E1511" t="str">
            <v>NINELANDS LANE GARFORTH</v>
          </cell>
        </row>
        <row r="1512">
          <cell r="A1512">
            <v>2900110</v>
          </cell>
          <cell r="D1512" t="str">
            <v>29/74/95/FU</v>
          </cell>
          <cell r="E1512" t="str">
            <v xml:space="preserve">OLD LANE BRAMHOPE               </v>
          </cell>
        </row>
        <row r="1513">
          <cell r="A1513">
            <v>3100080</v>
          </cell>
          <cell r="D1513" t="str">
            <v>31/222/94/FU</v>
          </cell>
          <cell r="E1513" t="str">
            <v xml:space="preserve">DEIGHTON ROAD WETHERBY          </v>
          </cell>
        </row>
        <row r="1514">
          <cell r="A1514">
            <v>2102543</v>
          </cell>
          <cell r="D1514" t="str">
            <v>21/89/96/FU</v>
          </cell>
          <cell r="E1514" t="str">
            <v xml:space="preserve">JOSEPH STREET  LS 10            </v>
          </cell>
        </row>
        <row r="1515">
          <cell r="A1515">
            <v>2500050</v>
          </cell>
          <cell r="D1515" t="str">
            <v>25/282/93/FU</v>
          </cell>
          <cell r="E1515" t="str">
            <v>TOWN STREET RODLEY</v>
          </cell>
        </row>
        <row r="1516">
          <cell r="A1516">
            <v>2802160</v>
          </cell>
          <cell r="D1516" t="str">
            <v>H28/202/91/</v>
          </cell>
          <cell r="E1516" t="str">
            <v xml:space="preserve">WEST VILLA ROAD GUISELEY        </v>
          </cell>
        </row>
        <row r="1517">
          <cell r="A1517">
            <v>3305960</v>
          </cell>
          <cell r="D1517" t="str">
            <v>33/154/94/FU</v>
          </cell>
          <cell r="E1517" t="str">
            <v>MAIN STREET BARWICK</v>
          </cell>
        </row>
        <row r="1518">
          <cell r="A1518">
            <v>2802110</v>
          </cell>
          <cell r="D1518" t="str">
            <v>H28/191/90/</v>
          </cell>
          <cell r="E1518" t="str">
            <v>WINDMILL LANE YEADON</v>
          </cell>
        </row>
        <row r="1519">
          <cell r="A1519">
            <v>2901040</v>
          </cell>
          <cell r="D1519" t="str">
            <v>H29/134/90/</v>
          </cell>
          <cell r="E1519" t="str">
            <v>BREARY LANE BRAMHOPE</v>
          </cell>
        </row>
        <row r="1520">
          <cell r="A1520">
            <v>2001580</v>
          </cell>
          <cell r="D1520" t="str">
            <v>H20/133/88/</v>
          </cell>
          <cell r="E1520" t="str">
            <v xml:space="preserve">9,11,13 HYDE TERRACE LS2        </v>
          </cell>
        </row>
        <row r="1521">
          <cell r="A1521">
            <v>3001520</v>
          </cell>
          <cell r="D1521" t="str">
            <v>H30/406/91/</v>
          </cell>
          <cell r="E1521" t="str">
            <v xml:space="preserve">GREYSTONES PARK AVENUE LS 8   </v>
          </cell>
        </row>
        <row r="1522">
          <cell r="A1522">
            <v>3305650</v>
          </cell>
          <cell r="D1522" t="str">
            <v>H33/132/85/</v>
          </cell>
          <cell r="E1522" t="str">
            <v xml:space="preserve">THORNER LN SCARCROFT            </v>
          </cell>
        </row>
        <row r="1523">
          <cell r="A1523">
            <v>3400640</v>
          </cell>
          <cell r="D1523" t="str">
            <v>H34/338/84/</v>
          </cell>
          <cell r="E1523" t="str">
            <v>PENNINGTON ST PROVIDENCE RDLS6</v>
          </cell>
        </row>
        <row r="1524">
          <cell r="A1524">
            <v>3305400</v>
          </cell>
          <cell r="D1524" t="str">
            <v>33/73/95/FU</v>
          </cell>
          <cell r="E1524" t="str">
            <v xml:space="preserve">STEAD LANE     THORNER          </v>
          </cell>
        </row>
        <row r="1525">
          <cell r="A1525">
            <v>2201140</v>
          </cell>
          <cell r="D1525" t="str">
            <v>H22/42/89/</v>
          </cell>
          <cell r="E1525" t="str">
            <v xml:space="preserve">FLEET LANE/HESP LANE OULTON     </v>
          </cell>
        </row>
        <row r="1526">
          <cell r="A1526">
            <v>2400701</v>
          </cell>
          <cell r="D1526" t="str">
            <v>H24/156/84/</v>
          </cell>
          <cell r="E1526" t="str">
            <v>SILVER ROYD ROAD LS 12</v>
          </cell>
        </row>
        <row r="1527">
          <cell r="A1527">
            <v>2501480</v>
          </cell>
          <cell r="B1527">
            <v>652</v>
          </cell>
          <cell r="C1527" t="str">
            <v>HG1-137</v>
          </cell>
          <cell r="D1527" t="str">
            <v>12/05274/FU</v>
          </cell>
          <cell r="E1527" t="str">
            <v>Cherry Tree Drive, Farsley, Pudsey</v>
          </cell>
        </row>
        <row r="1528">
          <cell r="A1528">
            <v>3001040</v>
          </cell>
          <cell r="D1528" t="str">
            <v>H30/43/81/</v>
          </cell>
          <cell r="E1528" t="str">
            <v>40 NURSERY LANELS 17</v>
          </cell>
        </row>
        <row r="1529">
          <cell r="A1529">
            <v>3102990</v>
          </cell>
          <cell r="D1529" t="str">
            <v>H31/600/80/</v>
          </cell>
          <cell r="E1529" t="str">
            <v xml:space="preserve">NORTH GROVE MOUNT WETHERBY      </v>
          </cell>
        </row>
        <row r="1530">
          <cell r="A1530">
            <v>2900680</v>
          </cell>
          <cell r="D1530" t="str">
            <v>H29/1/87/</v>
          </cell>
          <cell r="E1530" t="str">
            <v xml:space="preserve">WHITELEY CROFT OTLEY            </v>
          </cell>
        </row>
        <row r="1531">
          <cell r="A1531">
            <v>2005300</v>
          </cell>
          <cell r="B1531">
            <v>4190</v>
          </cell>
          <cell r="C1531" t="str">
            <v>HG1-450</v>
          </cell>
          <cell r="D1531" t="str">
            <v>16/01319/DPD</v>
          </cell>
          <cell r="E1531" t="str">
            <v>Forsyth House, 5 South Parade</v>
          </cell>
        </row>
        <row r="1532">
          <cell r="A1532">
            <v>2603940</v>
          </cell>
          <cell r="B1532">
            <v>174</v>
          </cell>
          <cell r="C1532" t="str">
            <v>HG1-103</v>
          </cell>
          <cell r="D1532" t="str">
            <v>11/03234/FU</v>
          </cell>
          <cell r="E1532" t="str">
            <v>Tetley Hall, Burton Crescent, Headingley</v>
          </cell>
        </row>
        <row r="1533">
          <cell r="A1533">
            <v>3403190</v>
          </cell>
          <cell r="D1533" t="str">
            <v>20/06901/DPD</v>
          </cell>
          <cell r="E1533" t="str">
            <v>150 Roundhay Road, Harehills</v>
          </cell>
        </row>
        <row r="1534">
          <cell r="A1534">
            <v>2500190</v>
          </cell>
          <cell r="B1534">
            <v>645</v>
          </cell>
          <cell r="C1534" t="str">
            <v>HG1-134</v>
          </cell>
          <cell r="D1534" t="str">
            <v>16/01423/FU</v>
          </cell>
          <cell r="E1534" t="str">
            <v>Land At Springfield Commercial Centre, Bagley Lane_x000D_
Farsley, Pudsey, LS28</v>
          </cell>
        </row>
        <row r="1535">
          <cell r="A1535">
            <v>2405860</v>
          </cell>
          <cell r="D1535" t="str">
            <v>17/08353/FU</v>
          </cell>
          <cell r="E1535" t="str">
            <v>Former The Merry Monk Public House, _x000D_Kirkstall Hill_x000D_, Kirkstall_x000D_</v>
          </cell>
        </row>
        <row r="1536">
          <cell r="A1536">
            <v>2503640</v>
          </cell>
          <cell r="D1536" t="str">
            <v>15/06549/FU</v>
          </cell>
          <cell r="E1536" t="str">
            <v>Sunnyfield Works, Intake Road_x000D_, Pudsey</v>
          </cell>
        </row>
        <row r="1537">
          <cell r="A1537">
            <v>2503620</v>
          </cell>
          <cell r="D1537" t="str">
            <v>16/02433/DPD</v>
          </cell>
          <cell r="E1537" t="str">
            <v>Yeadon House, New Street, Pudsey, LS28 8AQ</v>
          </cell>
        </row>
        <row r="1538">
          <cell r="A1538">
            <v>2604210</v>
          </cell>
          <cell r="D1538" t="str">
            <v>15/00465/FU</v>
          </cell>
          <cell r="E1538" t="str">
            <v>Hartisca House Nursing Home, Hartwell Road, Hyde Park, Leeds, LS6 1RY</v>
          </cell>
        </row>
        <row r="1539">
          <cell r="A1539">
            <v>2202490</v>
          </cell>
          <cell r="B1539">
            <v>5107</v>
          </cell>
          <cell r="C1539" t="str">
            <v>HG1-352</v>
          </cell>
          <cell r="D1539" t="str">
            <v>13/03415/FU</v>
          </cell>
          <cell r="E1539" t="str">
            <v>Middleton Park Grove, Middleton</v>
          </cell>
        </row>
        <row r="1540">
          <cell r="A1540">
            <v>2701500</v>
          </cell>
          <cell r="B1540">
            <v>4055</v>
          </cell>
          <cell r="C1540" t="str">
            <v>HG1-100</v>
          </cell>
          <cell r="D1540" t="str">
            <v>13/02280/FU</v>
          </cell>
          <cell r="E1540" t="str">
            <v>Former Horsforth Police Station, 307-313 Broadway, Horsforth</v>
          </cell>
        </row>
        <row r="1541">
          <cell r="A1541">
            <v>2202470</v>
          </cell>
          <cell r="B1541">
            <v>5101</v>
          </cell>
          <cell r="C1541" t="str">
            <v>HG1-397</v>
          </cell>
          <cell r="D1541" t="str">
            <v>12/05393/FU</v>
          </cell>
          <cell r="E1541" t="str">
            <v>Woodland Hotel, Wood Lane, Rothwell</v>
          </cell>
        </row>
        <row r="1542">
          <cell r="A1542">
            <v>2104930</v>
          </cell>
          <cell r="B1542">
            <v>269</v>
          </cell>
          <cell r="C1542" t="str">
            <v>HG1-417</v>
          </cell>
          <cell r="D1542" t="str">
            <v>11/04226/FU</v>
          </cell>
          <cell r="E1542" t="str">
            <v>Former Methley Infants School, Little Church Lane, Methley</v>
          </cell>
        </row>
        <row r="1543">
          <cell r="A1543">
            <v>2304340</v>
          </cell>
          <cell r="B1543">
            <v>1038</v>
          </cell>
          <cell r="C1543" t="str">
            <v>HG1-385</v>
          </cell>
          <cell r="D1543" t="str">
            <v>12/02974/RM</v>
          </cell>
          <cell r="E1543" t="str">
            <v>Land Off 7 Waterwood Close, West Ardsley, WF3 1QJ</v>
          </cell>
        </row>
        <row r="1544">
          <cell r="A1544">
            <v>3402720</v>
          </cell>
          <cell r="B1544">
            <v>3342</v>
          </cell>
          <cell r="C1544" t="str">
            <v>HG1-233</v>
          </cell>
          <cell r="D1544" t="str">
            <v>11/03254/FU</v>
          </cell>
          <cell r="E1544" t="str">
            <v>99 To 121 And 164 To 186 Brander Road, Gipton</v>
          </cell>
        </row>
        <row r="1545">
          <cell r="A1545">
            <v>2005180</v>
          </cell>
          <cell r="B1545">
            <v>3340</v>
          </cell>
          <cell r="C1545" t="str">
            <v>HG1-431</v>
          </cell>
          <cell r="D1545" t="str">
            <v>11/01798/FU</v>
          </cell>
          <cell r="E1545" t="str">
            <v>65 Clarendon Road, Woodhouse</v>
          </cell>
        </row>
        <row r="1546">
          <cell r="A1546">
            <v>2603840</v>
          </cell>
          <cell r="B1546">
            <v>3201</v>
          </cell>
          <cell r="C1546" t="str">
            <v>HG1-114</v>
          </cell>
          <cell r="D1546" t="str">
            <v>10/03603/FU</v>
          </cell>
          <cell r="E1546" t="str">
            <v>THE FORMER LOUNGE CINEMA NORTH LANE HEADINGLEY</v>
          </cell>
        </row>
        <row r="1547">
          <cell r="A1547">
            <v>2405340</v>
          </cell>
          <cell r="B1547">
            <v>1092</v>
          </cell>
          <cell r="C1547" t="str">
            <v>HG1-125</v>
          </cell>
          <cell r="D1547" t="str">
            <v>13/01602/EXT</v>
          </cell>
          <cell r="E1547" t="str">
            <v>FORMER BOSTON DINER, ST ANNS LANE, BURLEY, LEEDS</v>
          </cell>
        </row>
        <row r="1548">
          <cell r="A1548">
            <v>2004860</v>
          </cell>
          <cell r="B1548">
            <v>3159</v>
          </cell>
          <cell r="D1548" t="str">
            <v>09/05440/FU</v>
          </cell>
          <cell r="E1548" t="str">
            <v>21 HYDE TERRACE LS2</v>
          </cell>
        </row>
        <row r="1549">
          <cell r="A1549">
            <v>2202280</v>
          </cell>
          <cell r="D1549" t="str">
            <v>08/05947/FU</v>
          </cell>
          <cell r="E1549" t="str">
            <v>HOLMSLEY LANE WOODLESFORD</v>
          </cell>
        </row>
        <row r="1550">
          <cell r="A1550">
            <v>3203440</v>
          </cell>
          <cell r="B1550">
            <v>3227</v>
          </cell>
          <cell r="C1550" t="str">
            <v>HG1-286</v>
          </cell>
          <cell r="D1550" t="str">
            <v>09/04481/FU</v>
          </cell>
          <cell r="E1550" t="str">
            <v>NABURN APPROACH LS14</v>
          </cell>
        </row>
        <row r="1551">
          <cell r="A1551">
            <v>2700390</v>
          </cell>
          <cell r="D1551" t="str">
            <v>07/02260/FU</v>
          </cell>
          <cell r="E1551" t="str">
            <v>TROY MILLS TROY ROAD HORSFORTH</v>
          </cell>
        </row>
        <row r="1552">
          <cell r="A1552">
            <v>2104360</v>
          </cell>
          <cell r="B1552">
            <v>5124</v>
          </cell>
          <cell r="C1552" t="str">
            <v>HG1-278</v>
          </cell>
          <cell r="D1552" t="str">
            <v>15/05699/FU</v>
          </cell>
          <cell r="E1552" t="str">
            <v>Pepper Road, Hunslet</v>
          </cell>
        </row>
        <row r="1553">
          <cell r="A1553">
            <v>2303880</v>
          </cell>
          <cell r="D1553" t="str">
            <v>07/02301/FU</v>
          </cell>
          <cell r="E1553" t="str">
            <v>70 HIGH STREET MORLEY</v>
          </cell>
        </row>
        <row r="1554">
          <cell r="A1554">
            <v>2503070</v>
          </cell>
          <cell r="B1554">
            <v>3226</v>
          </cell>
          <cell r="C1554" t="str">
            <v>HG1-175</v>
          </cell>
          <cell r="D1554" t="str">
            <v>08/06857/FU</v>
          </cell>
          <cell r="E1554" t="str">
            <v xml:space="preserve">CLIFTON ROAD   PUDSEY           </v>
          </cell>
        </row>
        <row r="1555">
          <cell r="A1555">
            <v>2404530</v>
          </cell>
          <cell r="D1555" t="str">
            <v>06/01996/FU</v>
          </cell>
          <cell r="E1555" t="str">
            <v>BRANCH ROAD LS12</v>
          </cell>
        </row>
        <row r="1556">
          <cell r="A1556">
            <v>3200490</v>
          </cell>
          <cell r="D1556" t="str">
            <v>32/145/05/FU</v>
          </cell>
          <cell r="E1556" t="str">
            <v>SCHOLES LODGE FARM MAIN STREET SCHOLES</v>
          </cell>
        </row>
        <row r="1557">
          <cell r="A1557">
            <v>2004360</v>
          </cell>
          <cell r="D1557" t="str">
            <v>06/04850/FU</v>
          </cell>
          <cell r="E1557" t="str">
            <v>44-46 CALL LANE LS2</v>
          </cell>
        </row>
        <row r="1558">
          <cell r="A1558">
            <v>3200440</v>
          </cell>
          <cell r="D1558" t="str">
            <v>32/513/05/FU</v>
          </cell>
          <cell r="E1558" t="str">
            <v>980 YORK ROAD LS14</v>
          </cell>
        </row>
        <row r="1559">
          <cell r="A1559">
            <v>3002230</v>
          </cell>
          <cell r="D1559" t="str">
            <v>30/619/03/FU</v>
          </cell>
          <cell r="E1559" t="str">
            <v>105 KING LANE LS17</v>
          </cell>
        </row>
        <row r="1560">
          <cell r="A1560">
            <v>3200361</v>
          </cell>
          <cell r="D1560" t="str">
            <v>32/154/05/RM</v>
          </cell>
          <cell r="E1560" t="str">
            <v>STANKS DRIVE (PFI A) LS14</v>
          </cell>
        </row>
        <row r="1561">
          <cell r="A1561">
            <v>2303230</v>
          </cell>
          <cell r="D1561" t="str">
            <v>23/509/02/FU</v>
          </cell>
          <cell r="E1561" t="str">
            <v>QUEEN'S ROAD MORLEY</v>
          </cell>
        </row>
        <row r="1562">
          <cell r="A1562">
            <v>2404010</v>
          </cell>
          <cell r="D1562" t="str">
            <v>06/04276/RM</v>
          </cell>
          <cell r="E1562" t="str">
            <v>STANNINGLEY ROAD LS12</v>
          </cell>
        </row>
        <row r="1563">
          <cell r="A1563">
            <v>2201990</v>
          </cell>
          <cell r="D1563" t="str">
            <v>22/151/03/FU</v>
          </cell>
          <cell r="E1563" t="str">
            <v>99 ABERFORD RD WOODLESFORD</v>
          </cell>
        </row>
        <row r="1564">
          <cell r="A1564">
            <v>2303190</v>
          </cell>
          <cell r="B1564">
            <v>544</v>
          </cell>
          <cell r="C1564" t="str">
            <v>HG1-387</v>
          </cell>
          <cell r="D1564" t="str">
            <v>13/04119/FU</v>
          </cell>
          <cell r="E1564" t="str">
            <v>BRADFORD ROAD E ARDSLEY</v>
          </cell>
        </row>
        <row r="1565">
          <cell r="A1565">
            <v>2303170</v>
          </cell>
          <cell r="D1565" t="str">
            <v>23/520/02/FU</v>
          </cell>
          <cell r="E1565" t="str">
            <v>St Paul's House, High Street, High Street, Morley</v>
          </cell>
        </row>
        <row r="1566">
          <cell r="A1566">
            <v>2403950</v>
          </cell>
          <cell r="D1566" t="str">
            <v>24/489/03/FU</v>
          </cell>
          <cell r="E1566" t="str">
            <v>VESPER ROAD (WOODWAY PH) LS5</v>
          </cell>
        </row>
        <row r="1567">
          <cell r="A1567">
            <v>2602850</v>
          </cell>
          <cell r="D1567" t="str">
            <v>26/416/01/FU</v>
          </cell>
          <cell r="E1567" t="str">
            <v>SPENCELEY STREET LS2</v>
          </cell>
        </row>
        <row r="1568">
          <cell r="A1568">
            <v>2800170</v>
          </cell>
          <cell r="D1568" t="str">
            <v>28/150/01/FU</v>
          </cell>
          <cell r="E1568" t="str">
            <v>SPRINGWELL HO WINDMILL LN YEADON</v>
          </cell>
        </row>
        <row r="1569">
          <cell r="A1569">
            <v>3402140</v>
          </cell>
          <cell r="D1569" t="str">
            <v>34/364/05/FU</v>
          </cell>
          <cell r="E1569" t="str">
            <v>577-587 HAREHILLS LANE LS9</v>
          </cell>
        </row>
        <row r="1570">
          <cell r="A1570">
            <v>2602800</v>
          </cell>
          <cell r="D1570" t="str">
            <v>26/669/03/FU</v>
          </cell>
          <cell r="E1570" t="str">
            <v>BELMONT HOUSE WOOD LANE LS6</v>
          </cell>
        </row>
        <row r="1571">
          <cell r="A1571">
            <v>2602700</v>
          </cell>
          <cell r="D1571" t="str">
            <v>26/349/01/FU</v>
          </cell>
          <cell r="E1571" t="str">
            <v>SHIRE OAK ROAD LS6</v>
          </cell>
        </row>
        <row r="1572">
          <cell r="A1572">
            <v>2003050</v>
          </cell>
          <cell r="D1572" t="str">
            <v>20/528/00/FU</v>
          </cell>
          <cell r="E1572" t="str">
            <v>10-12 THE HEADROW LS1</v>
          </cell>
        </row>
        <row r="1573">
          <cell r="A1573">
            <v>2500440</v>
          </cell>
          <cell r="D1573" t="str">
            <v>25/126/00/FU</v>
          </cell>
          <cell r="E1573" t="str">
            <v>CLIFTON ROAD PUDSEY</v>
          </cell>
        </row>
        <row r="1574">
          <cell r="A1574">
            <v>3000380</v>
          </cell>
          <cell r="D1574" t="str">
            <v>30/167/99/FU</v>
          </cell>
          <cell r="E1574" t="str">
            <v>BLACKMOOR ROAD LS17</v>
          </cell>
        </row>
        <row r="1575">
          <cell r="A1575">
            <v>2002680</v>
          </cell>
          <cell r="D1575" t="str">
            <v>20/496/99/FU</v>
          </cell>
          <cell r="E1575" t="str">
            <v>2 WATER LANE LS11</v>
          </cell>
        </row>
        <row r="1576">
          <cell r="A1576">
            <v>2200380</v>
          </cell>
          <cell r="D1576" t="str">
            <v>22/223/98/FU</v>
          </cell>
          <cell r="E1576" t="str">
            <v>PROSPECT PLACE ROBIN HOOD</v>
          </cell>
        </row>
        <row r="1577">
          <cell r="A1577">
            <v>2200340</v>
          </cell>
          <cell r="D1577" t="str">
            <v>22/220/01/FU</v>
          </cell>
          <cell r="E1577" t="str">
            <v>REAR 2 MAIN ST MICKLETOWN</v>
          </cell>
        </row>
        <row r="1578">
          <cell r="A1578">
            <v>3300311</v>
          </cell>
          <cell r="B1578">
            <v>825</v>
          </cell>
          <cell r="C1578" t="str">
            <v>HG1-306</v>
          </cell>
          <cell r="D1578" t="str">
            <v>16/02898/FU</v>
          </cell>
          <cell r="E1578" t="str">
            <v>MANOR FARM BLDGS MICKLEFIELD</v>
          </cell>
        </row>
        <row r="1579">
          <cell r="A1579">
            <v>2000240</v>
          </cell>
          <cell r="D1579" t="str">
            <v>20/558/98/FU</v>
          </cell>
          <cell r="E1579" t="str">
            <v>10 WOODHOUSE SQUARE LS3</v>
          </cell>
        </row>
        <row r="1580">
          <cell r="A1580">
            <v>2400400</v>
          </cell>
          <cell r="D1580" t="str">
            <v>24/318/98/FU</v>
          </cell>
          <cell r="E1580" t="str">
            <v>LEA FARM WALK LS5</v>
          </cell>
        </row>
        <row r="1581">
          <cell r="A1581">
            <v>2100210</v>
          </cell>
          <cell r="D1581" t="str">
            <v>21/164/94/FU</v>
          </cell>
          <cell r="E1581" t="str">
            <v>TEMPEST PLACE LS11</v>
          </cell>
        </row>
        <row r="1582">
          <cell r="A1582">
            <v>3300210</v>
          </cell>
          <cell r="D1582" t="str">
            <v>33/224/95/FU</v>
          </cell>
          <cell r="E1582" t="str">
            <v>KING EDWARD AVE ALLERTON BYWATER</v>
          </cell>
        </row>
        <row r="1583">
          <cell r="A1583">
            <v>2000050</v>
          </cell>
          <cell r="D1583" t="str">
            <v>20/366/95/FU</v>
          </cell>
          <cell r="E1583" t="str">
            <v>GREAT GEORGE STREET LS 1</v>
          </cell>
        </row>
        <row r="1584">
          <cell r="A1584">
            <v>3300050</v>
          </cell>
          <cell r="D1584" t="str">
            <v>33/198/94/RM</v>
          </cell>
          <cell r="E1584" t="str">
            <v>ASH TREE GROVE KIPPAX</v>
          </cell>
        </row>
        <row r="1585">
          <cell r="A1585">
            <v>2600110</v>
          </cell>
          <cell r="D1585" t="str">
            <v>26/352/92/FU</v>
          </cell>
          <cell r="E1585" t="str">
            <v xml:space="preserve">158 WOODSLEY ROAD LS 2          </v>
          </cell>
        </row>
        <row r="1586">
          <cell r="A1586">
            <v>2400090</v>
          </cell>
          <cell r="D1586" t="str">
            <v>24/257/93/FU</v>
          </cell>
          <cell r="E1586" t="str">
            <v>BROADLEA AVENUE LS 13</v>
          </cell>
        </row>
        <row r="1587">
          <cell r="A1587">
            <v>3100060</v>
          </cell>
          <cell r="D1587" t="str">
            <v>31/254/94/FU</v>
          </cell>
          <cell r="E1587" t="str">
            <v xml:space="preserve">AINSTY LODGE WETHERBY           </v>
          </cell>
        </row>
        <row r="1588">
          <cell r="A1588">
            <v>2200060</v>
          </cell>
          <cell r="D1588" t="str">
            <v>22/5/94/FU</v>
          </cell>
          <cell r="E1588" t="str">
            <v xml:space="preserve">LOVE LANE ROTHWELL              </v>
          </cell>
        </row>
        <row r="1589">
          <cell r="A1589">
            <v>2502270</v>
          </cell>
          <cell r="D1589" t="str">
            <v>H25/389/91/</v>
          </cell>
          <cell r="E1589" t="str">
            <v xml:space="preserve">OAKDENE CLOSE PUDSEY            </v>
          </cell>
        </row>
        <row r="1590">
          <cell r="A1590">
            <v>2600060</v>
          </cell>
          <cell r="D1590" t="str">
            <v>H26/462/87/</v>
          </cell>
          <cell r="E1590" t="str">
            <v>WEETWOOD COURT LS16</v>
          </cell>
        </row>
        <row r="1591">
          <cell r="A1591">
            <v>2103210</v>
          </cell>
          <cell r="D1591" t="str">
            <v>21/292/92/FU</v>
          </cell>
          <cell r="E1591" t="str">
            <v xml:space="preserve">LONDESBORO TERRACE LS 9         </v>
          </cell>
        </row>
        <row r="1592">
          <cell r="A1592">
            <v>3001801</v>
          </cell>
          <cell r="D1592" t="str">
            <v>H30/535/91/</v>
          </cell>
          <cell r="E1592" t="str">
            <v>LADY PARK HO SHADWELL LN LS 17</v>
          </cell>
        </row>
        <row r="1593">
          <cell r="A1593">
            <v>3202970</v>
          </cell>
          <cell r="D1593" t="str">
            <v>H32/260/90/</v>
          </cell>
          <cell r="E1593" t="str">
            <v>STANKS DRIVE LS 15</v>
          </cell>
        </row>
        <row r="1594">
          <cell r="A1594">
            <v>2402980</v>
          </cell>
          <cell r="D1594" t="str">
            <v>24/210/94/RM</v>
          </cell>
          <cell r="E1594" t="str">
            <v xml:space="preserve">GROSMONT ROAD LS 13             </v>
          </cell>
        </row>
        <row r="1595">
          <cell r="A1595">
            <v>2001680</v>
          </cell>
          <cell r="D1595" t="str">
            <v>H20/30/90/</v>
          </cell>
          <cell r="E1595" t="str">
            <v xml:space="preserve">BISMARCK STREET LS 11           </v>
          </cell>
        </row>
        <row r="1596">
          <cell r="A1596">
            <v>3103580</v>
          </cell>
          <cell r="D1596" t="str">
            <v>31/244/93/FU</v>
          </cell>
          <cell r="E1596" t="str">
            <v xml:space="preserve">LANE END BOSTON SPA             </v>
          </cell>
        </row>
        <row r="1597">
          <cell r="A1597">
            <v>3202910</v>
          </cell>
          <cell r="D1597" t="str">
            <v>H32/20/89/</v>
          </cell>
          <cell r="E1597" t="str">
            <v xml:space="preserve">STATION VIEW LS 15              </v>
          </cell>
        </row>
        <row r="1598">
          <cell r="A1598">
            <v>2602070</v>
          </cell>
          <cell r="D1598" t="str">
            <v>26/249/96/FU</v>
          </cell>
          <cell r="E1598" t="str">
            <v xml:space="preserve">WELTON ROAD LS 6                </v>
          </cell>
        </row>
        <row r="1599">
          <cell r="A1599">
            <v>3401120</v>
          </cell>
          <cell r="D1599" t="str">
            <v>H34/70/87/</v>
          </cell>
          <cell r="E1599" t="str">
            <v xml:space="preserve">ST MARK'S STREET LS 2           </v>
          </cell>
        </row>
        <row r="1600">
          <cell r="A1600">
            <v>2602040</v>
          </cell>
          <cell r="D1600" t="str">
            <v>H26/492/88/</v>
          </cell>
          <cell r="E1600" t="str">
            <v xml:space="preserve">NORTH GRANGE ROAD LS6           </v>
          </cell>
        </row>
        <row r="1601">
          <cell r="A1601">
            <v>3401170</v>
          </cell>
          <cell r="D1601" t="str">
            <v>H34/336/89/</v>
          </cell>
          <cell r="E1601" t="str">
            <v>14 HAREHILLS LANE LS 8</v>
          </cell>
        </row>
        <row r="1602">
          <cell r="A1602">
            <v>3401140</v>
          </cell>
          <cell r="D1602" t="str">
            <v>26/439/92/FU</v>
          </cell>
          <cell r="E1602" t="str">
            <v xml:space="preserve">CLIFF TERRACE LS 6              </v>
          </cell>
        </row>
        <row r="1603">
          <cell r="A1603">
            <v>2600530</v>
          </cell>
          <cell r="D1603" t="str">
            <v>26/72/96/RM</v>
          </cell>
          <cell r="E1603" t="str">
            <v>REAR 487 OTLEY ROAD LS 16</v>
          </cell>
        </row>
        <row r="1604">
          <cell r="A1604">
            <v>2602020</v>
          </cell>
          <cell r="D1604" t="str">
            <v>H26/599/88/</v>
          </cell>
          <cell r="E1604" t="str">
            <v xml:space="preserve">127B BRUDENELL ROAD LS 6        </v>
          </cell>
        </row>
        <row r="1605">
          <cell r="A1605">
            <v>2701060</v>
          </cell>
          <cell r="D1605" t="str">
            <v>H27/3/87/</v>
          </cell>
          <cell r="E1605" t="str">
            <v xml:space="preserve">LONG ROW/ROCKERY RD HORSFORTH   </v>
          </cell>
        </row>
        <row r="1606">
          <cell r="A1606">
            <v>3400790</v>
          </cell>
          <cell r="D1606" t="str">
            <v>H34/435/87/</v>
          </cell>
          <cell r="E1606" t="str">
            <v>BETWEEN 5-11 GRANGE TER LS 7</v>
          </cell>
        </row>
        <row r="1607">
          <cell r="A1607">
            <v>2501940</v>
          </cell>
          <cell r="D1607" t="str">
            <v>H25/14/87/</v>
          </cell>
          <cell r="E1607" t="str">
            <v xml:space="preserve">LOWTOWN PUDSEY                  </v>
          </cell>
        </row>
        <row r="1608">
          <cell r="A1608">
            <v>2601780</v>
          </cell>
          <cell r="D1608" t="str">
            <v>H26/192/86/</v>
          </cell>
          <cell r="E1608" t="str">
            <v xml:space="preserve">BEECHWOOD GROVE LS6             </v>
          </cell>
        </row>
        <row r="1609">
          <cell r="A1609">
            <v>2900950</v>
          </cell>
          <cell r="D1609" t="str">
            <v>H29/101/87/</v>
          </cell>
          <cell r="E1609" t="str">
            <v>ARTHINGTON LAWNS POOL</v>
          </cell>
        </row>
        <row r="1610">
          <cell r="A1610">
            <v>2701020</v>
          </cell>
          <cell r="D1610" t="str">
            <v>H27/86/90/</v>
          </cell>
          <cell r="E1610" t="str">
            <v xml:space="preserve">WEST END LANE HORSFORTH         </v>
          </cell>
        </row>
        <row r="1611">
          <cell r="A1611">
            <v>3202770</v>
          </cell>
          <cell r="D1611" t="str">
            <v>H32/240/85/</v>
          </cell>
          <cell r="E1611" t="str">
            <v xml:space="preserve">HOLLYSHAW LANE LS 15            </v>
          </cell>
        </row>
        <row r="1612">
          <cell r="A1612">
            <v>2301850</v>
          </cell>
          <cell r="D1612" t="str">
            <v>23/107/00/FU</v>
          </cell>
          <cell r="E1612" t="str">
            <v>ALBERT ROAD MORLEY</v>
          </cell>
        </row>
        <row r="1613">
          <cell r="A1613">
            <v>2301700</v>
          </cell>
          <cell r="D1613" t="str">
            <v>H23/313/85/</v>
          </cell>
          <cell r="E1613" t="str">
            <v xml:space="preserve">NEW BANK STREET MORLEY          </v>
          </cell>
        </row>
        <row r="1614">
          <cell r="A1614">
            <v>3103280</v>
          </cell>
          <cell r="D1614" t="str">
            <v>31/320/93/FU</v>
          </cell>
          <cell r="E1614" t="str">
            <v xml:space="preserve">BRADFORD CLOSE BRAMHAM          </v>
          </cell>
        </row>
        <row r="1615">
          <cell r="A1615">
            <v>2601610</v>
          </cell>
          <cell r="D1615" t="str">
            <v>H26/90/85/</v>
          </cell>
          <cell r="E1615" t="str">
            <v xml:space="preserve">HOLLIN HOUSE WEETWOOD AVE LS16  </v>
          </cell>
        </row>
        <row r="1616">
          <cell r="A1616">
            <v>3400550</v>
          </cell>
          <cell r="D1616" t="str">
            <v>H34/308/85/</v>
          </cell>
          <cell r="E1616" t="str">
            <v>FRANCIS STREET LEEDS 8</v>
          </cell>
        </row>
        <row r="1617">
          <cell r="A1617">
            <v>2601550</v>
          </cell>
          <cell r="D1617" t="str">
            <v>H26/397/83/</v>
          </cell>
          <cell r="E1617" t="str">
            <v xml:space="preserve">1 ARNCLIFFE RD LEEDS 16         </v>
          </cell>
        </row>
        <row r="1618">
          <cell r="A1618">
            <v>3202345</v>
          </cell>
          <cell r="D1618" t="str">
            <v>H32/386/83/</v>
          </cell>
          <cell r="E1618" t="str">
            <v xml:space="preserve">PARK ROAD COLTON                </v>
          </cell>
        </row>
        <row r="1619">
          <cell r="A1619">
            <v>2900850</v>
          </cell>
          <cell r="D1619" t="str">
            <v>H29/26/87/</v>
          </cell>
          <cell r="E1619" t="str">
            <v xml:space="preserve">CHURCH GARTH/MAIN ST POOL       </v>
          </cell>
        </row>
        <row r="1620">
          <cell r="A1620">
            <v>3103160</v>
          </cell>
          <cell r="D1620" t="str">
            <v>H31/157/82/</v>
          </cell>
          <cell r="E1620" t="str">
            <v xml:space="preserve">NEW MILL LANE  CLIFFORD         </v>
          </cell>
        </row>
        <row r="1621">
          <cell r="A1621">
            <v>2501540</v>
          </cell>
          <cell r="B1621">
            <v>3203</v>
          </cell>
          <cell r="C1621" t="str">
            <v>HG1-200</v>
          </cell>
          <cell r="D1621" t="str">
            <v>15/01380/RM</v>
          </cell>
          <cell r="E1621" t="str">
            <v>Land Adjacent 13 Lumby Lane, Pudsey</v>
          </cell>
        </row>
        <row r="1622">
          <cell r="A1622">
            <v>3103130</v>
          </cell>
          <cell r="D1622" t="str">
            <v>H31/370/80/</v>
          </cell>
          <cell r="E1622" t="str">
            <v>CHURCH LANE    BARDSEY</v>
          </cell>
        </row>
        <row r="1623">
          <cell r="A1623">
            <v>3001090</v>
          </cell>
          <cell r="D1623" t="str">
            <v>H30/284/81/</v>
          </cell>
          <cell r="E1623" t="str">
            <v>GLEDHOW LANE   LEEDS 8</v>
          </cell>
        </row>
        <row r="1624">
          <cell r="A1624">
            <v>3001080</v>
          </cell>
          <cell r="D1624" t="str">
            <v>H30/478/81/</v>
          </cell>
          <cell r="E1624" t="str">
            <v>OAKWOOD GRANGE NEWTON CRT LS8</v>
          </cell>
        </row>
        <row r="1625">
          <cell r="A1625">
            <v>3400650</v>
          </cell>
          <cell r="D1625" t="str">
            <v>H34/101/85/</v>
          </cell>
          <cell r="E1625" t="str">
            <v xml:space="preserve">ROXHOLME GROVE LS7              </v>
          </cell>
        </row>
        <row r="1626">
          <cell r="A1626">
            <v>3000940</v>
          </cell>
          <cell r="D1626" t="str">
            <v>H30/635/81/</v>
          </cell>
          <cell r="E1626" t="str">
            <v>OAKWOOD AVE.   LEEDS 8</v>
          </cell>
        </row>
        <row r="1627">
          <cell r="A1627">
            <v>3202490</v>
          </cell>
          <cell r="D1627" t="str">
            <v>H32/48/81/</v>
          </cell>
          <cell r="E1627" t="str">
            <v xml:space="preserve">CHATSWORTH ROADLEEDS 8          </v>
          </cell>
        </row>
        <row r="1628">
          <cell r="A1628">
            <v>3000980</v>
          </cell>
          <cell r="D1628" t="str">
            <v>H30/342/81/</v>
          </cell>
          <cell r="E1628" t="str">
            <v>BACK WETHERBY  ROAD LEEDS 8</v>
          </cell>
        </row>
        <row r="1629">
          <cell r="A1629">
            <v>3001620</v>
          </cell>
          <cell r="D1629" t="str">
            <v>H30/151/90/</v>
          </cell>
          <cell r="E1629" t="str">
            <v xml:space="preserve">GIPTON WOOD RAVENSCARS          </v>
          </cell>
        </row>
        <row r="1630">
          <cell r="A1630">
            <v>2301200</v>
          </cell>
          <cell r="D1630" t="str">
            <v>H23/97/88/</v>
          </cell>
          <cell r="E1630" t="str">
            <v xml:space="preserve">THE NOOK W ARDSLEY       LS 27  </v>
          </cell>
        </row>
        <row r="1631">
          <cell r="A1631">
            <v>2300760</v>
          </cell>
          <cell r="D1631" t="str">
            <v>H23/163/86/</v>
          </cell>
          <cell r="E1631" t="str">
            <v xml:space="preserve">SCARBOROUGH ST TINGLEY          </v>
          </cell>
        </row>
        <row r="1632">
          <cell r="A1632">
            <v>2200760</v>
          </cell>
          <cell r="D1632" t="str">
            <v>H22/204/80/</v>
          </cell>
          <cell r="E1632" t="str">
            <v xml:space="preserve">FARRAR LANE    OULTON           </v>
          </cell>
        </row>
        <row r="1633">
          <cell r="A1633">
            <v>2600190</v>
          </cell>
          <cell r="D1633" t="str">
            <v>H26/797/80/</v>
          </cell>
          <cell r="E1633" t="str">
            <v>LONG CAUSEWAY</v>
          </cell>
        </row>
        <row r="1634">
          <cell r="A1634">
            <v>2001040</v>
          </cell>
          <cell r="D1634" t="str">
            <v>H24/725/76/</v>
          </cell>
          <cell r="E1634" t="str">
            <v>HIGHFIELD AVE  WORTLEY</v>
          </cell>
        </row>
        <row r="1635">
          <cell r="A1635">
            <v>2800100</v>
          </cell>
          <cell r="E1635" t="str">
            <v xml:space="preserve">TRANFIELD COURT  GUISELEY       </v>
          </cell>
        </row>
        <row r="1636">
          <cell r="A1636">
            <v>2200740</v>
          </cell>
          <cell r="D1636" t="str">
            <v>H22/154/85/</v>
          </cell>
          <cell r="E1636" t="str">
            <v xml:space="preserve">CARLTON LANE   ROTHWELL         </v>
          </cell>
        </row>
        <row r="1637">
          <cell r="A1637">
            <v>3000150</v>
          </cell>
          <cell r="E1637" t="str">
            <v xml:space="preserve">WOODLAND LANE                   </v>
          </cell>
        </row>
        <row r="1638">
          <cell r="A1638">
            <v>3303510</v>
          </cell>
          <cell r="E1638" t="str">
            <v>OXFORD DRIVE</v>
          </cell>
        </row>
        <row r="1639">
          <cell r="A1639">
            <v>2901650</v>
          </cell>
          <cell r="B1639">
            <v>5181</v>
          </cell>
          <cell r="C1639" t="str">
            <v>HG1-21</v>
          </cell>
          <cell r="D1639" t="str">
            <v>14/04077/FU</v>
          </cell>
          <cell r="E1639" t="str">
            <v>Development Engineering Services, Ilkley Road, Otley</v>
          </cell>
        </row>
        <row r="1640">
          <cell r="A1640">
            <v>2503480</v>
          </cell>
          <cell r="B1640">
            <v>5110</v>
          </cell>
          <cell r="C1640" t="str">
            <v>HG1-135</v>
          </cell>
          <cell r="D1640" t="str">
            <v>14/05845/FU</v>
          </cell>
          <cell r="E1640" t="str">
            <v>Former Springfield Iron Works, Bagley Lane, Pudsey North</v>
          </cell>
        </row>
        <row r="1641">
          <cell r="A1641">
            <v>2005270</v>
          </cell>
          <cell r="D1641" t="str">
            <v>11/01354/FU</v>
          </cell>
          <cell r="E1641" t="str">
            <v>12A Clarendon Road, Woodhouse</v>
          </cell>
        </row>
        <row r="1642">
          <cell r="A1642">
            <v>3306720</v>
          </cell>
          <cell r="B1642">
            <v>1041</v>
          </cell>
          <cell r="C1642" t="str">
            <v>HG1-48</v>
          </cell>
          <cell r="D1642" t="str">
            <v>13/01857/FU</v>
          </cell>
          <cell r="E1642" t="str">
            <v>Castle Mona Lodge, Wetherby Road, Scarcroft</v>
          </cell>
        </row>
        <row r="1643">
          <cell r="A1643">
            <v>2304250</v>
          </cell>
          <cell r="B1643">
            <v>3185</v>
          </cell>
          <cell r="C1643" t="str">
            <v>HG1-358</v>
          </cell>
          <cell r="D1643" t="str">
            <v>09/05256/FU</v>
          </cell>
          <cell r="E1643" t="str">
            <v>BEECH WORKS WORRALL STREET MORLEY</v>
          </cell>
        </row>
        <row r="1644">
          <cell r="A1644">
            <v>2405360</v>
          </cell>
          <cell r="B1644">
            <v>3225</v>
          </cell>
          <cell r="D1644" t="str">
            <v>10/02037/FU</v>
          </cell>
          <cell r="E1644" t="str">
            <v>LAND OFF EVELYN PLACE, UPPER WORTLEY, LEEDS, LS12</v>
          </cell>
        </row>
        <row r="1645">
          <cell r="A1645">
            <v>3402560</v>
          </cell>
          <cell r="D1645" t="str">
            <v>09/02075/FU</v>
          </cell>
          <cell r="E1645" t="str">
            <v>142-144 CHAPELTOWN ROAD LS7</v>
          </cell>
        </row>
        <row r="1646">
          <cell r="A1646">
            <v>2104680</v>
          </cell>
          <cell r="B1646">
            <v>245</v>
          </cell>
          <cell r="D1646" t="str">
            <v>08/06101/FU</v>
          </cell>
          <cell r="E1646" t="str">
            <v>BOLDMERE ROAD LS15</v>
          </cell>
        </row>
        <row r="1647">
          <cell r="A1647">
            <v>3203450</v>
          </cell>
          <cell r="B1647">
            <v>353</v>
          </cell>
          <cell r="C1647" t="str">
            <v>HG1-302</v>
          </cell>
          <cell r="D1647" t="str">
            <v>12/00646/FU</v>
          </cell>
          <cell r="E1647" t="str">
            <v>BARROWBY LANE LS15</v>
          </cell>
        </row>
        <row r="1648">
          <cell r="A1648">
            <v>2603540</v>
          </cell>
          <cell r="D1648" t="str">
            <v>07/07252/FU</v>
          </cell>
          <cell r="E1648" t="str">
            <v>5/5A MONKBRIDGE ROAD LS6</v>
          </cell>
        </row>
        <row r="1649">
          <cell r="A1649">
            <v>2503120</v>
          </cell>
          <cell r="D1649" t="str">
            <v>07/00558/FU</v>
          </cell>
          <cell r="E1649" t="str">
            <v>RODLEY PS TOWN STREET RODLEY</v>
          </cell>
        </row>
        <row r="1650">
          <cell r="A1650">
            <v>2303720</v>
          </cell>
          <cell r="D1650" t="str">
            <v>06/01464/FU</v>
          </cell>
          <cell r="E1650" t="str">
            <v>SPRINGFIELD AVENUE CHURWELL</v>
          </cell>
        </row>
        <row r="1651">
          <cell r="A1651">
            <v>2303660</v>
          </cell>
          <cell r="D1651" t="str">
            <v>06/05743/FU</v>
          </cell>
          <cell r="E1651" t="str">
            <v>12-14 STREET LANE GILDERSOME</v>
          </cell>
        </row>
        <row r="1652">
          <cell r="A1652">
            <v>2603310</v>
          </cell>
          <cell r="C1652" t="str">
            <v>HG1-120</v>
          </cell>
          <cell r="D1652" t="str">
            <v>13/00400/EXT</v>
          </cell>
          <cell r="E1652" t="str">
            <v>1 North Grange Mount, Headingley</v>
          </cell>
        </row>
        <row r="1653">
          <cell r="A1653">
            <v>3306410</v>
          </cell>
          <cell r="D1653" t="str">
            <v>33/538/05/FU</v>
          </cell>
          <cell r="E1653" t="str">
            <v>16B LEEDS ROAD BARWICK</v>
          </cell>
        </row>
        <row r="1654">
          <cell r="A1654">
            <v>2303530</v>
          </cell>
          <cell r="B1654">
            <v>550</v>
          </cell>
          <cell r="C1654" t="str">
            <v>HG1-516</v>
          </cell>
          <cell r="D1654" t="str">
            <v>08/06983/FU</v>
          </cell>
          <cell r="E1654" t="str">
            <v>32-34 REIN ROAD MORLEY</v>
          </cell>
        </row>
        <row r="1655">
          <cell r="A1655">
            <v>2404320</v>
          </cell>
          <cell r="D1655" t="str">
            <v>24/56/05/FU</v>
          </cell>
          <cell r="E1655" t="str">
            <v>232 CARDIGAN ROAD, LS4</v>
          </cell>
        </row>
        <row r="1656">
          <cell r="A1656">
            <v>3200420</v>
          </cell>
          <cell r="D1656" t="str">
            <v>32/361/04/FU</v>
          </cell>
          <cell r="E1656" t="str">
            <v>63 RING ROAD LS14</v>
          </cell>
        </row>
        <row r="1657">
          <cell r="A1657">
            <v>2003960</v>
          </cell>
          <cell r="D1657" t="str">
            <v>20/264/05/FU</v>
          </cell>
          <cell r="E1657" t="str">
            <v>30-31 KIRKGATE LS2</v>
          </cell>
        </row>
        <row r="1658">
          <cell r="A1658">
            <v>2404170</v>
          </cell>
          <cell r="D1658" t="str">
            <v>24/500/03/FU</v>
          </cell>
          <cell r="E1658" t="str">
            <v>BURLEY WOOD CRESCENT LS4</v>
          </cell>
        </row>
        <row r="1659">
          <cell r="A1659">
            <v>2603040</v>
          </cell>
          <cell r="D1659" t="str">
            <v>26/463/03/FU</v>
          </cell>
          <cell r="E1659" t="str">
            <v>BUCKINGHAM HO HEADINGLEY LN LS6</v>
          </cell>
        </row>
        <row r="1660">
          <cell r="A1660">
            <v>3402230</v>
          </cell>
          <cell r="D1660" t="str">
            <v>34/249/03/FU</v>
          </cell>
          <cell r="E1660" t="str">
            <v>POTTERNEWTON MOUNT LS7</v>
          </cell>
        </row>
        <row r="1661">
          <cell r="A1661">
            <v>3402220</v>
          </cell>
          <cell r="D1661" t="str">
            <v>34/179/03/FU</v>
          </cell>
          <cell r="E1661" t="str">
            <v>ST ALBAN ROAD LS9</v>
          </cell>
        </row>
        <row r="1662">
          <cell r="A1662">
            <v>2403900</v>
          </cell>
          <cell r="B1662">
            <v>3217</v>
          </cell>
          <cell r="C1662" t="str">
            <v>HG1-129</v>
          </cell>
          <cell r="D1662" t="str">
            <v>07/00421/FU</v>
          </cell>
          <cell r="E1662" t="str">
            <v>232 BURLEY ROAD LS4</v>
          </cell>
        </row>
        <row r="1663">
          <cell r="A1663">
            <v>2602770</v>
          </cell>
          <cell r="D1663" t="str">
            <v>26/290/01/FU</v>
          </cell>
          <cell r="E1663" t="str">
            <v>5 GROSVENOR ROAD LS6</v>
          </cell>
        </row>
        <row r="1664">
          <cell r="A1664">
            <v>2403790</v>
          </cell>
          <cell r="D1664" t="str">
            <v>24/117/01/FU</v>
          </cell>
          <cell r="E1664" t="str">
            <v>QUEENSWOOD ROAD LS6</v>
          </cell>
        </row>
        <row r="1665">
          <cell r="A1665">
            <v>2003240</v>
          </cell>
          <cell r="D1665" t="str">
            <v>20/462/01/FU</v>
          </cell>
          <cell r="E1665" t="str">
            <v>148-150 BRIGGATE LS1</v>
          </cell>
        </row>
        <row r="1666">
          <cell r="A1666">
            <v>2403650</v>
          </cell>
          <cell r="D1666" t="str">
            <v>24/71/03/FU</v>
          </cell>
          <cell r="E1666" t="str">
            <v>VERMONT STREET LS13</v>
          </cell>
        </row>
        <row r="1667">
          <cell r="A1667">
            <v>2500490</v>
          </cell>
          <cell r="D1667" t="str">
            <v>25/233/00/FU</v>
          </cell>
          <cell r="E1667" t="str">
            <v>CHAUCER GARDENS, PUDSEY</v>
          </cell>
        </row>
        <row r="1668">
          <cell r="A1668">
            <v>2002940</v>
          </cell>
          <cell r="D1668" t="str">
            <v>20/43/00/FU</v>
          </cell>
          <cell r="E1668" t="str">
            <v>54 NORTH STREET LS2</v>
          </cell>
        </row>
        <row r="1669">
          <cell r="A1669">
            <v>3402000</v>
          </cell>
          <cell r="D1669" t="str">
            <v>34/43/01/FU</v>
          </cell>
          <cell r="E1669" t="str">
            <v>POLICE STATION TOWN ST LS7</v>
          </cell>
        </row>
        <row r="1670">
          <cell r="A1670">
            <v>2000230</v>
          </cell>
          <cell r="D1670" t="str">
            <v>20/740/98/FU</v>
          </cell>
          <cell r="E1670" t="str">
            <v>80 NORTH STREET LS2</v>
          </cell>
        </row>
        <row r="1671">
          <cell r="A1671">
            <v>2500270</v>
          </cell>
          <cell r="D1671" t="str">
            <v>25/276/96/FU</v>
          </cell>
          <cell r="E1671" t="str">
            <v>THORNHILL ROCKWOOD RD WOODHALL</v>
          </cell>
        </row>
        <row r="1672">
          <cell r="A1672">
            <v>2500180</v>
          </cell>
          <cell r="D1672" t="str">
            <v>25/300/96/FU</v>
          </cell>
          <cell r="E1672" t="str">
            <v>MARSH RISE PUDSEY</v>
          </cell>
        </row>
        <row r="1673">
          <cell r="A1673">
            <v>2500100</v>
          </cell>
          <cell r="D1673" t="str">
            <v>25/194/98/FU</v>
          </cell>
          <cell r="E1673" t="str">
            <v>ROCKWOOD ROAD WOODHALL</v>
          </cell>
        </row>
        <row r="1674">
          <cell r="A1674">
            <v>3300060</v>
          </cell>
          <cell r="D1674" t="str">
            <v>33/295/94/RM</v>
          </cell>
          <cell r="E1674" t="str">
            <v>12 ABERFORD ROAD GARFORTH</v>
          </cell>
        </row>
        <row r="1675">
          <cell r="A1675">
            <v>2600070</v>
          </cell>
          <cell r="D1675" t="str">
            <v>26/364/94/RM</v>
          </cell>
          <cell r="E1675" t="str">
            <v>WOODHOUSE CLIFF LS6</v>
          </cell>
        </row>
        <row r="1676">
          <cell r="A1676">
            <v>3103662</v>
          </cell>
          <cell r="D1676" t="str">
            <v>31/4/94/FU</v>
          </cell>
          <cell r="E1676" t="str">
            <v xml:space="preserve">BARLEYFIELDS LANE WETHERBY      </v>
          </cell>
        </row>
        <row r="1677">
          <cell r="A1677">
            <v>2700030</v>
          </cell>
          <cell r="D1677" t="str">
            <v>27/45/94/FU</v>
          </cell>
          <cell r="E1677" t="str">
            <v xml:space="preserve">NEWLAITHES ROAD HORSFORTH       </v>
          </cell>
        </row>
        <row r="1678">
          <cell r="A1678">
            <v>2400040</v>
          </cell>
          <cell r="D1678" t="str">
            <v>24/293/92/FU</v>
          </cell>
          <cell r="E1678" t="str">
            <v>TOWER LANE LS 12</v>
          </cell>
        </row>
        <row r="1679">
          <cell r="A1679">
            <v>3103770</v>
          </cell>
          <cell r="D1679" t="str">
            <v>31/286/96/FU</v>
          </cell>
          <cell r="E1679" t="str">
            <v xml:space="preserve">WOODLANDS FM SYKE LN SCARCROFT  </v>
          </cell>
        </row>
        <row r="1680">
          <cell r="A1680">
            <v>3202960</v>
          </cell>
          <cell r="D1680" t="str">
            <v>H32/326/89/</v>
          </cell>
          <cell r="E1680" t="str">
            <v>WILFRED AVENUE LS 15</v>
          </cell>
        </row>
        <row r="1681">
          <cell r="A1681">
            <v>3305840</v>
          </cell>
          <cell r="D1681" t="str">
            <v>33/177/99/FU</v>
          </cell>
          <cell r="E1681" t="str">
            <v xml:space="preserve">LEEDS ROAD ALLERTON BYWATER     </v>
          </cell>
        </row>
        <row r="1682">
          <cell r="A1682">
            <v>3401150</v>
          </cell>
          <cell r="D1682" t="str">
            <v>H34/348/91/</v>
          </cell>
          <cell r="E1682" t="str">
            <v>SHOLEBROKE AVENUE LS 7</v>
          </cell>
        </row>
        <row r="1683">
          <cell r="A1683">
            <v>2900970</v>
          </cell>
          <cell r="D1683" t="str">
            <v>H29/174/86/</v>
          </cell>
          <cell r="E1683" t="str">
            <v>ILKLEY ROAD OTLEY</v>
          </cell>
        </row>
        <row r="1684">
          <cell r="A1684">
            <v>3103400</v>
          </cell>
          <cell r="D1684" t="str">
            <v>H31/297/86/</v>
          </cell>
          <cell r="E1684" t="str">
            <v xml:space="preserve">BARLEYFIELDS ROAD WETHERBY      </v>
          </cell>
        </row>
        <row r="1685">
          <cell r="A1685">
            <v>2301797</v>
          </cell>
          <cell r="D1685" t="str">
            <v>H23/496/88/</v>
          </cell>
          <cell r="E1685" t="str">
            <v>DAFFIL CHURWELL</v>
          </cell>
        </row>
        <row r="1686">
          <cell r="A1686">
            <v>3103341</v>
          </cell>
          <cell r="B1686">
            <v>785</v>
          </cell>
          <cell r="C1686" t="str">
            <v>HG1-47</v>
          </cell>
          <cell r="D1686" t="str">
            <v>11/04303/RM</v>
          </cell>
          <cell r="E1686" t="str">
            <v>Land Off Syke Green And Syke Lane</v>
          </cell>
        </row>
        <row r="1687">
          <cell r="A1687">
            <v>3103330</v>
          </cell>
          <cell r="D1687" t="str">
            <v>H31/227/87/</v>
          </cell>
          <cell r="E1687" t="str">
            <v xml:space="preserve">MAIN STREET EAST KESWICK        </v>
          </cell>
        </row>
        <row r="1688">
          <cell r="A1688">
            <v>2801830</v>
          </cell>
          <cell r="D1688" t="str">
            <v>H28/142/85/</v>
          </cell>
          <cell r="E1688" t="str">
            <v>OFF PARK RD NEWLAND AVE YEADON</v>
          </cell>
        </row>
        <row r="1689">
          <cell r="A1689">
            <v>2801810</v>
          </cell>
          <cell r="D1689" t="str">
            <v>H28/233/83/</v>
          </cell>
          <cell r="E1689" t="str">
            <v>MILNERS ROAD GUSELEY</v>
          </cell>
        </row>
        <row r="1690">
          <cell r="A1690">
            <v>3305430</v>
          </cell>
          <cell r="D1690" t="str">
            <v>H33/131/83/</v>
          </cell>
          <cell r="E1690" t="str">
            <v xml:space="preserve">MALTKILN LANE KIPPAX GARFORTH   </v>
          </cell>
        </row>
        <row r="1691">
          <cell r="A1691">
            <v>2601540</v>
          </cell>
          <cell r="D1691" t="str">
            <v>H26/355/84/</v>
          </cell>
          <cell r="E1691" t="str">
            <v xml:space="preserve">MOOR HOUSE LONG CAUSEWAY LS 6   </v>
          </cell>
        </row>
        <row r="1692">
          <cell r="A1692">
            <v>2801840</v>
          </cell>
          <cell r="D1692" t="str">
            <v>H28/49/83/</v>
          </cell>
          <cell r="E1692" t="str">
            <v>21 CHAPEL LANE YEADON</v>
          </cell>
        </row>
        <row r="1693">
          <cell r="A1693">
            <v>2201170</v>
          </cell>
          <cell r="D1693" t="str">
            <v>H22/23/86/</v>
          </cell>
          <cell r="E1693" t="str">
            <v xml:space="preserve">THE QUEEN  MICKLETOWN           </v>
          </cell>
        </row>
        <row r="1694">
          <cell r="A1694">
            <v>2501470</v>
          </cell>
          <cell r="D1694" t="str">
            <v>H25/184/82/</v>
          </cell>
          <cell r="E1694" t="str">
            <v>PROSPECT STREETFARSLEY</v>
          </cell>
        </row>
        <row r="1695">
          <cell r="A1695">
            <v>3103090</v>
          </cell>
          <cell r="D1695" t="str">
            <v>31/204/97/FU</v>
          </cell>
          <cell r="E1695" t="str">
            <v>FREELY LANE    BRAMHAM</v>
          </cell>
        </row>
        <row r="1696">
          <cell r="A1696">
            <v>2601110</v>
          </cell>
          <cell r="D1696" t="str">
            <v>H26/329/82/</v>
          </cell>
          <cell r="E1696" t="str">
            <v>ST MATTHIAS ST</v>
          </cell>
        </row>
        <row r="1697">
          <cell r="A1697">
            <v>3001600</v>
          </cell>
          <cell r="E1697" t="str">
            <v>LEOPOLD ST</v>
          </cell>
        </row>
        <row r="1698">
          <cell r="A1698">
            <v>2801330</v>
          </cell>
          <cell r="E1698" t="str">
            <v xml:space="preserve">WOODLEA GROVE  YEADON           </v>
          </cell>
        </row>
        <row r="1699">
          <cell r="A1699">
            <v>2201630</v>
          </cell>
          <cell r="D1699" t="str">
            <v>H22/168/84/</v>
          </cell>
          <cell r="E1699" t="str">
            <v xml:space="preserve">SMITHSON STREET ROTHWELL 8586   </v>
          </cell>
        </row>
        <row r="1700">
          <cell r="A1700">
            <v>3100202</v>
          </cell>
          <cell r="D1700" t="str">
            <v>H31/272/86/</v>
          </cell>
          <cell r="E1700" t="str">
            <v>KESWICK LA, BARDSEY</v>
          </cell>
        </row>
        <row r="1701">
          <cell r="A1701">
            <v>2503380</v>
          </cell>
          <cell r="B1701">
            <v>4197</v>
          </cell>
          <cell r="C1701" t="str">
            <v>HG1-188</v>
          </cell>
          <cell r="D1701" t="str">
            <v>11/05295/FU</v>
          </cell>
          <cell r="E1701" t="str">
            <v>St Lawrence House, Crawshaw Road, Pudsey</v>
          </cell>
        </row>
        <row r="1702">
          <cell r="A1702">
            <v>3306740</v>
          </cell>
          <cell r="B1702">
            <v>4196</v>
          </cell>
          <cell r="C1702" t="str">
            <v>HG1-316</v>
          </cell>
          <cell r="D1702" t="str">
            <v>13/01879/FU</v>
          </cell>
          <cell r="E1702" t="str">
            <v>Royal Oak, Cross Hills, Kippax</v>
          </cell>
        </row>
        <row r="1703">
          <cell r="A1703">
            <v>2105000</v>
          </cell>
          <cell r="D1703" t="str">
            <v>17/02506/FU</v>
          </cell>
          <cell r="E1703" t="str">
            <v>116 Domestic Street, Holbeck</v>
          </cell>
        </row>
        <row r="1704">
          <cell r="A1704">
            <v>3403120</v>
          </cell>
          <cell r="D1704" t="str">
            <v>18/01942/FU</v>
          </cell>
          <cell r="E1704" t="str">
            <v>311 - 313 Chapeltown Road_x000D_, Chapeltown_x000D_</v>
          </cell>
        </row>
        <row r="1705">
          <cell r="A1705">
            <v>2006290</v>
          </cell>
          <cell r="B1705">
            <v>5412</v>
          </cell>
          <cell r="D1705" t="str">
            <v>17/03250/FU</v>
          </cell>
          <cell r="E1705" t="str">
            <v>Hanover House, _x000D_22 - 24 Clarendon Road, _x000D_Woodhouse</v>
          </cell>
        </row>
        <row r="1706">
          <cell r="A1706">
            <v>3206710</v>
          </cell>
          <cell r="B1706">
            <v>5386</v>
          </cell>
          <cell r="D1706" t="str">
            <v>16/07009/FU</v>
          </cell>
          <cell r="E1706" t="str">
            <v>Baileys House Adult Residential Centre, _x000D_Baileys Hill, _x000D_Seacroft_x000D_</v>
          </cell>
        </row>
        <row r="1707">
          <cell r="A1707">
            <v>2006170</v>
          </cell>
          <cell r="B1707">
            <v>5374</v>
          </cell>
          <cell r="D1707" t="str">
            <v>16/05304/DPD</v>
          </cell>
          <cell r="E1707" t="str">
            <v>49 St Pauls Street</v>
          </cell>
        </row>
        <row r="1708">
          <cell r="A1708">
            <v>3203670</v>
          </cell>
          <cell r="B1708">
            <v>5392</v>
          </cell>
          <cell r="D1708" t="str">
            <v>15/07400/FU</v>
          </cell>
          <cell r="E1708" t="str">
            <v>Land Off Boggart Hill Road, _x000D_Seacroft</v>
          </cell>
        </row>
        <row r="1709">
          <cell r="A1709">
            <v>2604250</v>
          </cell>
          <cell r="B1709">
            <v>5241</v>
          </cell>
          <cell r="C1709" t="str">
            <v>HG1-490</v>
          </cell>
          <cell r="D1709" t="str">
            <v>15/01919/FU</v>
          </cell>
          <cell r="E1709" t="str">
            <v>Mary Morris House, 24 Shire Oak Road, Headingley, Leeds, LS6 2DE</v>
          </cell>
        </row>
        <row r="1710">
          <cell r="A1710">
            <v>3003770</v>
          </cell>
          <cell r="D1710" t="str">
            <v>15/04651/FU</v>
          </cell>
          <cell r="E1710" t="str">
            <v>2 Sandhill Lane, Moortown, Leeds, LS17 6AQ</v>
          </cell>
        </row>
        <row r="1711">
          <cell r="A1711">
            <v>2005980</v>
          </cell>
          <cell r="D1711" t="str">
            <v>15/02430/FU</v>
          </cell>
          <cell r="E1711" t="str">
            <v>Boyd's Mill, 177 East Street, Leeds, LS9 8EQ</v>
          </cell>
        </row>
        <row r="1712">
          <cell r="A1712">
            <v>2604290</v>
          </cell>
          <cell r="B1712">
            <v>0</v>
          </cell>
          <cell r="D1712" t="str">
            <v>15/03502/FU</v>
          </cell>
          <cell r="E1712" t="str">
            <v>57 Headingley Lane, Headingley, Leeds, LS6 1AA</v>
          </cell>
        </row>
        <row r="1713">
          <cell r="A1713">
            <v>2005330</v>
          </cell>
          <cell r="B1713">
            <v>4180</v>
          </cell>
          <cell r="C1713" t="str">
            <v>HG1-432</v>
          </cell>
          <cell r="D1713" t="str">
            <v>12/03543/FU</v>
          </cell>
          <cell r="E1713" t="str">
            <v>31 Clarendon Road, Woodhouse</v>
          </cell>
        </row>
        <row r="1714">
          <cell r="A1714">
            <v>2901570</v>
          </cell>
          <cell r="B1714">
            <v>5127</v>
          </cell>
          <cell r="C1714" t="str">
            <v>HG1-23</v>
          </cell>
          <cell r="D1714" t="str">
            <v>11/04382/FU</v>
          </cell>
          <cell r="E1714" t="str">
            <v>The Tannery, Leeds Road, Otley</v>
          </cell>
        </row>
        <row r="1715">
          <cell r="A1715">
            <v>3104250</v>
          </cell>
          <cell r="C1715" t="str">
            <v>HG1-40</v>
          </cell>
          <cell r="D1715" t="str">
            <v>08/03104/FU</v>
          </cell>
          <cell r="E1715" t="str">
            <v>201 HIGH STREET BOSTON SPA</v>
          </cell>
        </row>
        <row r="1716">
          <cell r="A1716">
            <v>2104600</v>
          </cell>
          <cell r="B1716">
            <v>3204</v>
          </cell>
          <cell r="C1716" t="str">
            <v>HG1-268</v>
          </cell>
          <cell r="D1716" t="str">
            <v>10/05215/RM</v>
          </cell>
          <cell r="E1716" t="str">
            <v>COUPLAND ROAD LS11</v>
          </cell>
        </row>
        <row r="1717">
          <cell r="A1717">
            <v>3002580</v>
          </cell>
          <cell r="D1717" t="str">
            <v>07/07725/FU</v>
          </cell>
          <cell r="E1717" t="str">
            <v>309 HARROGATE ROAD LS17</v>
          </cell>
        </row>
        <row r="1718">
          <cell r="A1718">
            <v>2404980</v>
          </cell>
          <cell r="D1718" t="str">
            <v>07/07060/FU</v>
          </cell>
          <cell r="E1718" t="str">
            <v>VICTORIA PARK AVENUE LS5</v>
          </cell>
        </row>
        <row r="1719">
          <cell r="A1719">
            <v>2304010</v>
          </cell>
          <cell r="D1719" t="str">
            <v>07/06635/RM</v>
          </cell>
          <cell r="E1719" t="str">
            <v>ILFORD STREET MORLEY</v>
          </cell>
        </row>
        <row r="1720">
          <cell r="A1720">
            <v>3002530</v>
          </cell>
          <cell r="D1720" t="str">
            <v>07/04590/FU</v>
          </cell>
          <cell r="E1720" t="str">
            <v>346-8 SHADWELL LANE LS17</v>
          </cell>
        </row>
        <row r="1721">
          <cell r="A1721">
            <v>2404770</v>
          </cell>
          <cell r="D1721" t="str">
            <v>07/00229/FU</v>
          </cell>
          <cell r="E1721" t="str">
            <v>12-18 WELLINGTON GARTH LS13</v>
          </cell>
        </row>
        <row r="1722">
          <cell r="A1722">
            <v>2503110</v>
          </cell>
          <cell r="B1722">
            <v>3202</v>
          </cell>
          <cell r="C1722" t="str">
            <v>HG1-195</v>
          </cell>
          <cell r="D1722" t="str">
            <v>06/00312/OT</v>
          </cell>
          <cell r="E1722" t="str">
            <v>120-122 SMALEWELL ROAD PUDSEY</v>
          </cell>
        </row>
        <row r="1723">
          <cell r="A1723">
            <v>2404480</v>
          </cell>
          <cell r="D1723" t="str">
            <v>24/596/05/FU</v>
          </cell>
          <cell r="E1723" t="str">
            <v>AIREDALE HO 8 RODLEY LANE LS13</v>
          </cell>
        </row>
        <row r="1724">
          <cell r="A1724">
            <v>2603290</v>
          </cell>
          <cell r="D1724" t="str">
            <v>26/395/05/FU</v>
          </cell>
          <cell r="E1724" t="str">
            <v>14 WOOD LANE LS6</v>
          </cell>
        </row>
        <row r="1725">
          <cell r="A1725">
            <v>3306420</v>
          </cell>
          <cell r="D1725" t="str">
            <v>33/404/04/RM</v>
          </cell>
          <cell r="E1725" t="str">
            <v>ASTLEY LANE SWILLINGTON</v>
          </cell>
        </row>
        <row r="1726">
          <cell r="A1726">
            <v>2700270</v>
          </cell>
          <cell r="D1726" t="str">
            <v>27/111/04/FU</v>
          </cell>
          <cell r="E1726" t="str">
            <v>CHURCH ROAD HORSFORTH</v>
          </cell>
        </row>
        <row r="1727">
          <cell r="A1727">
            <v>2404300</v>
          </cell>
          <cell r="D1727" t="str">
            <v>24/554/04/FU</v>
          </cell>
          <cell r="E1727" t="str">
            <v>GLADSTONE TERRACE, LS28</v>
          </cell>
        </row>
        <row r="1728">
          <cell r="A1728">
            <v>2502850</v>
          </cell>
          <cell r="D1728" t="str">
            <v>25/268/04/FU</v>
          </cell>
          <cell r="E1728" t="str">
            <v>PROSPECT PH OWLCOTES RD PUDSEY</v>
          </cell>
        </row>
        <row r="1729">
          <cell r="A1729">
            <v>2100430</v>
          </cell>
          <cell r="B1729">
            <v>472</v>
          </cell>
          <cell r="D1729" t="str">
            <v>21/296/04/FU</v>
          </cell>
          <cell r="E1729" t="str">
            <v>88 GARNET ROAD LS11</v>
          </cell>
        </row>
        <row r="1730">
          <cell r="A1730">
            <v>2502790</v>
          </cell>
          <cell r="D1730" t="str">
            <v>25/436/04/FU</v>
          </cell>
          <cell r="E1730" t="str">
            <v>34 BAGLEY LANE FARSLEY</v>
          </cell>
        </row>
        <row r="1731">
          <cell r="A1731">
            <v>2502770</v>
          </cell>
          <cell r="D1731" t="str">
            <v>25/434/03/FU</v>
          </cell>
          <cell r="E1731" t="str">
            <v>3A RODLEY LANE LS13</v>
          </cell>
        </row>
        <row r="1732">
          <cell r="A1732">
            <v>3200367</v>
          </cell>
          <cell r="B1732">
            <v>5140</v>
          </cell>
          <cell r="C1732" t="str">
            <v>HG1-289</v>
          </cell>
          <cell r="D1732" t="str">
            <v>13/03636/FU</v>
          </cell>
          <cell r="E1732" t="str">
            <v>FARNDALE VIEW (PFI K) LS14</v>
          </cell>
        </row>
        <row r="1733">
          <cell r="A1733">
            <v>3200340</v>
          </cell>
          <cell r="B1733">
            <v>798</v>
          </cell>
          <cell r="C1733" t="str">
            <v>HG1-55</v>
          </cell>
          <cell r="D1733" t="str">
            <v>08/03451/FU</v>
          </cell>
          <cell r="E1733" t="str">
            <v>37-51 STATION ROAD SCHOLES</v>
          </cell>
        </row>
        <row r="1734">
          <cell r="A1734">
            <v>2602990</v>
          </cell>
          <cell r="D1734" t="str">
            <v>26/587/03/FU</v>
          </cell>
          <cell r="E1734" t="str">
            <v>561-3 MEANWOOD ROAD LS6</v>
          </cell>
        </row>
        <row r="1735">
          <cell r="A1735">
            <v>2900420</v>
          </cell>
          <cell r="D1735" t="str">
            <v>29/205/03/FU</v>
          </cell>
          <cell r="E1735" t="str">
            <v>EAST BUSK LANE OTLEY</v>
          </cell>
        </row>
        <row r="1736">
          <cell r="A1736">
            <v>3002020</v>
          </cell>
          <cell r="D1736" t="str">
            <v>30/562/01/FU</v>
          </cell>
          <cell r="E1736" t="str">
            <v>HARROGATE VIEW LS17</v>
          </cell>
        </row>
        <row r="1737">
          <cell r="A1737">
            <v>2502530</v>
          </cell>
          <cell r="D1737" t="str">
            <v>25/298/02/FU</v>
          </cell>
          <cell r="E1737" t="str">
            <v>59 ROKER LANE PUDSEY</v>
          </cell>
        </row>
        <row r="1738">
          <cell r="A1738">
            <v>2700160</v>
          </cell>
          <cell r="D1738" t="str">
            <v>27/192/00/FU</v>
          </cell>
          <cell r="E1738" t="str">
            <v>WALKER ROAD HORSFORTH</v>
          </cell>
        </row>
        <row r="1739">
          <cell r="A1739">
            <v>2002870</v>
          </cell>
          <cell r="D1739" t="str">
            <v>20/238/00/FU</v>
          </cell>
          <cell r="E1739" t="str">
            <v>64 BRIGGATE LS1</v>
          </cell>
        </row>
        <row r="1740">
          <cell r="A1740">
            <v>2100290</v>
          </cell>
          <cell r="D1740" t="str">
            <v>21/8/00/FU</v>
          </cell>
          <cell r="E1740" t="str">
            <v>PARKFIELD AVENUE LS11</v>
          </cell>
        </row>
        <row r="1741">
          <cell r="A1741">
            <v>2500360</v>
          </cell>
          <cell r="D1741" t="str">
            <v>25/84/99/FU</v>
          </cell>
          <cell r="E1741" t="str">
            <v>87-91 LOWTOWN PUDSEY</v>
          </cell>
        </row>
        <row r="1742">
          <cell r="A1742">
            <v>2600460</v>
          </cell>
          <cell r="D1742" t="str">
            <v>26/247/99/FU</v>
          </cell>
          <cell r="E1742" t="str">
            <v>23 CLIFF ROAD LS6</v>
          </cell>
        </row>
        <row r="1743">
          <cell r="A1743">
            <v>2900300</v>
          </cell>
          <cell r="D1743" t="str">
            <v>29/77/99/FU</v>
          </cell>
          <cell r="E1743" t="str">
            <v>WHITEGATES ARTHINGTON LANE POOL</v>
          </cell>
        </row>
        <row r="1744">
          <cell r="A1744">
            <v>3401910</v>
          </cell>
          <cell r="D1744" t="str">
            <v>34/213/98/FU</v>
          </cell>
          <cell r="E1744" t="str">
            <v>346 STAINBECK ROAD LS7</v>
          </cell>
        </row>
        <row r="1745">
          <cell r="A1745">
            <v>2400370</v>
          </cell>
          <cell r="D1745" t="str">
            <v>24/45/96/FU</v>
          </cell>
          <cell r="E1745" t="str">
            <v>BROAD LANE CLOSE LS13</v>
          </cell>
        </row>
        <row r="1746">
          <cell r="A1746">
            <v>2200260</v>
          </cell>
          <cell r="D1746" t="str">
            <v>22/148/98/RM</v>
          </cell>
          <cell r="E1746" t="str">
            <v>LOWER MICKLETOWN METHLEY</v>
          </cell>
        </row>
        <row r="1747">
          <cell r="A1747">
            <v>2100200</v>
          </cell>
          <cell r="D1747" t="str">
            <v>21/235/95/FU</v>
          </cell>
          <cell r="E1747" t="str">
            <v>HARLECH ROAD LS11</v>
          </cell>
        </row>
        <row r="1748">
          <cell r="A1748">
            <v>2200240</v>
          </cell>
          <cell r="D1748" t="str">
            <v>22/199/96/RM</v>
          </cell>
          <cell r="E1748" t="str">
            <v xml:space="preserve">ST PHILIP'S AVENUE LS10         </v>
          </cell>
        </row>
        <row r="1749">
          <cell r="A1749">
            <v>3103871</v>
          </cell>
          <cell r="D1749" t="str">
            <v>31/345/96/FU</v>
          </cell>
          <cell r="E1749" t="str">
            <v xml:space="preserve">212 HIGH STREET BOSTON SPA      </v>
          </cell>
        </row>
        <row r="1750">
          <cell r="A1750">
            <v>3100090</v>
          </cell>
          <cell r="D1750" t="str">
            <v>31/28/98/RM</v>
          </cell>
          <cell r="E1750" t="str">
            <v xml:space="preserve">LINTON LANE WETHERBY            </v>
          </cell>
        </row>
        <row r="1751">
          <cell r="A1751">
            <v>2900120</v>
          </cell>
          <cell r="D1751" t="str">
            <v>29/63/95/FU</v>
          </cell>
          <cell r="E1751" t="str">
            <v xml:space="preserve">LISKER DRIVE OTLEY              </v>
          </cell>
        </row>
        <row r="1752">
          <cell r="A1752">
            <v>2600140</v>
          </cell>
          <cell r="D1752" t="str">
            <v>26/283/94/FU</v>
          </cell>
          <cell r="E1752" t="str">
            <v>ST ANN'S TOWER KIRKSTALL LN</v>
          </cell>
        </row>
        <row r="1753">
          <cell r="A1753">
            <v>2500070</v>
          </cell>
          <cell r="D1753" t="str">
            <v>25/58/94/FU</v>
          </cell>
          <cell r="E1753" t="str">
            <v>PERSEVERANCE ST PUDSEY</v>
          </cell>
        </row>
        <row r="1754">
          <cell r="A1754">
            <v>2600100</v>
          </cell>
          <cell r="D1754" t="str">
            <v>26/2/94/FU</v>
          </cell>
          <cell r="E1754" t="str">
            <v>HEADINGLEY MOUNT LS 6</v>
          </cell>
        </row>
        <row r="1755">
          <cell r="A1755">
            <v>3100010</v>
          </cell>
          <cell r="D1755" t="str">
            <v>31/91/94/FU</v>
          </cell>
          <cell r="E1755" t="str">
            <v xml:space="preserve">LYNDON ROAD BRAMHAM             </v>
          </cell>
        </row>
        <row r="1756">
          <cell r="A1756">
            <v>3001870</v>
          </cell>
          <cell r="D1756" t="str">
            <v>H30/422/88/</v>
          </cell>
          <cell r="E1756" t="str">
            <v xml:space="preserve">1A WETHERBY ROAD                </v>
          </cell>
        </row>
        <row r="1757">
          <cell r="A1757">
            <v>3306060</v>
          </cell>
          <cell r="D1757" t="str">
            <v>H33/210/90/</v>
          </cell>
          <cell r="E1757" t="str">
            <v xml:space="preserve">HIGHFIELD DRIVE GARFORTH        </v>
          </cell>
        </row>
        <row r="1758">
          <cell r="A1758">
            <v>2201760</v>
          </cell>
          <cell r="D1758" t="str">
            <v>H22/150/91/</v>
          </cell>
          <cell r="E1758" t="str">
            <v>LEEDS RD/WESTGATE LOFTHOUSE</v>
          </cell>
        </row>
        <row r="1759">
          <cell r="A1759">
            <v>3401034</v>
          </cell>
          <cell r="D1759" t="str">
            <v>H34/308/90/</v>
          </cell>
          <cell r="E1759" t="str">
            <v>BULLER GROVE LS9</v>
          </cell>
        </row>
        <row r="1760">
          <cell r="A1760">
            <v>3401410</v>
          </cell>
          <cell r="D1760" t="str">
            <v>34/150/93/FU</v>
          </cell>
          <cell r="E1760" t="str">
            <v xml:space="preserve">FOXWOOD FM FEARNVILLE PL LS 8   </v>
          </cell>
        </row>
        <row r="1761">
          <cell r="A1761">
            <v>3103630</v>
          </cell>
          <cell r="D1761" t="str">
            <v>H31/63/89/</v>
          </cell>
          <cell r="E1761" t="str">
            <v xml:space="preserve">HIGH STREET CLIFFORD            </v>
          </cell>
        </row>
        <row r="1762">
          <cell r="A1762">
            <v>2201710</v>
          </cell>
          <cell r="D1762" t="str">
            <v>H22/119/89/</v>
          </cell>
          <cell r="E1762" t="str">
            <v xml:space="preserve">40-42 MIDDLETON ROAD LS10       </v>
          </cell>
        </row>
        <row r="1763">
          <cell r="A1763">
            <v>3202932</v>
          </cell>
          <cell r="D1763" t="str">
            <v>21/323/96/FU</v>
          </cell>
          <cell r="E1763" t="str">
            <v xml:space="preserve">THE GLENSDALES LS 9 ph2            </v>
          </cell>
        </row>
        <row r="1764">
          <cell r="A1764">
            <v>3103530</v>
          </cell>
          <cell r="D1764" t="str">
            <v>H31/120/88/</v>
          </cell>
          <cell r="E1764" t="str">
            <v xml:space="preserve">WILLOW AVENUE CLIFFORD          </v>
          </cell>
        </row>
        <row r="1765">
          <cell r="A1765">
            <v>3001540</v>
          </cell>
          <cell r="D1765" t="str">
            <v>H30/286/86/</v>
          </cell>
          <cell r="E1765" t="str">
            <v xml:space="preserve">24 PARK CRESCENT LS 8           </v>
          </cell>
        </row>
        <row r="1766">
          <cell r="A1766">
            <v>3305680</v>
          </cell>
          <cell r="D1766" t="str">
            <v>H33/101/87/</v>
          </cell>
          <cell r="E1766" t="str">
            <v>MAIN STREET ALLERTON BYWATER</v>
          </cell>
        </row>
        <row r="1767">
          <cell r="A1767">
            <v>3400720</v>
          </cell>
          <cell r="D1767" t="str">
            <v>H34/371/85/</v>
          </cell>
          <cell r="E1767" t="str">
            <v>214-216 CHAPELTOWN RD LS 7</v>
          </cell>
        </row>
        <row r="1768">
          <cell r="A1768">
            <v>2501830</v>
          </cell>
          <cell r="D1768" t="str">
            <v>H25/398/88/</v>
          </cell>
          <cell r="E1768" t="str">
            <v>HOUGH TOP LS 28</v>
          </cell>
        </row>
        <row r="1769">
          <cell r="A1769">
            <v>3400700</v>
          </cell>
          <cell r="D1769" t="str">
            <v>H34/253/85/</v>
          </cell>
          <cell r="E1769" t="str">
            <v xml:space="preserve">11 HANOVER SQUARE LS 3          </v>
          </cell>
        </row>
        <row r="1770">
          <cell r="A1770">
            <v>3202760</v>
          </cell>
          <cell r="D1770" t="str">
            <v>H32/38/86/</v>
          </cell>
          <cell r="E1770" t="str">
            <v xml:space="preserve">OFF MANOR GARTH LEEDS 15        </v>
          </cell>
        </row>
        <row r="1771">
          <cell r="A1771">
            <v>2801920</v>
          </cell>
          <cell r="D1771" t="str">
            <v>H28/195/85/</v>
          </cell>
          <cell r="E1771" t="str">
            <v>ST JOHNS COURT YEADON</v>
          </cell>
        </row>
        <row r="1772">
          <cell r="A1772">
            <v>3305600</v>
          </cell>
          <cell r="D1772" t="str">
            <v>33/33/01/FU</v>
          </cell>
          <cell r="E1772" t="str">
            <v xml:space="preserve">CATTLE LANE MAIN ST ABERFORD    </v>
          </cell>
        </row>
        <row r="1773">
          <cell r="A1773">
            <v>2402230</v>
          </cell>
          <cell r="D1773" t="str">
            <v>H24/80/86/</v>
          </cell>
          <cell r="E1773" t="str">
            <v>HARE PARK MILL PUDSEY RD LS 13</v>
          </cell>
        </row>
        <row r="1774">
          <cell r="A1774">
            <v>3202344</v>
          </cell>
          <cell r="D1774" t="str">
            <v>H32/206/87/</v>
          </cell>
          <cell r="E1774" t="str">
            <v xml:space="preserve">MEYNELL RD NORTH COLTON         </v>
          </cell>
        </row>
        <row r="1775">
          <cell r="A1775">
            <v>3103200</v>
          </cell>
          <cell r="D1775" t="str">
            <v>H31/293/84/</v>
          </cell>
          <cell r="E1775" t="str">
            <v xml:space="preserve">HAREWOOD ROAD  COLLINGHAM       </v>
          </cell>
        </row>
        <row r="1776">
          <cell r="A1776">
            <v>3400140</v>
          </cell>
          <cell r="D1776" t="str">
            <v>H32/98/83/</v>
          </cell>
          <cell r="E1776" t="str">
            <v xml:space="preserve">NOWELL LANE LEED S 9            </v>
          </cell>
        </row>
        <row r="1777">
          <cell r="A1777">
            <v>3305380</v>
          </cell>
          <cell r="D1777" t="str">
            <v>H33/163/84/</v>
          </cell>
          <cell r="E1777" t="str">
            <v xml:space="preserve">DALE CROFT GARFORTH             </v>
          </cell>
        </row>
        <row r="1778">
          <cell r="A1778">
            <v>3001070</v>
          </cell>
          <cell r="D1778" t="str">
            <v>H30/17/82/</v>
          </cell>
          <cell r="E1778" t="str">
            <v>WYKE RIDGE LANESHADWELL LANE</v>
          </cell>
        </row>
        <row r="1779">
          <cell r="A1779">
            <v>3000200</v>
          </cell>
          <cell r="D1779" t="str">
            <v>H30/415/81/</v>
          </cell>
          <cell r="E1779" t="str">
            <v xml:space="preserve">PRIMLEY PARK   VIEW             </v>
          </cell>
        </row>
        <row r="1780">
          <cell r="A1780">
            <v>2900291</v>
          </cell>
          <cell r="D1780" t="str">
            <v>29/109/95/FU</v>
          </cell>
          <cell r="E1780" t="str">
            <v xml:space="preserve">PARKLANDS      BRAMHOPE         </v>
          </cell>
        </row>
        <row r="1781">
          <cell r="A1781">
            <v>2501460</v>
          </cell>
          <cell r="D1781" t="str">
            <v>H25/7/84/</v>
          </cell>
          <cell r="E1781" t="str">
            <v xml:space="preserve">LITTLEMOOR ROADPUDSEY           </v>
          </cell>
        </row>
        <row r="1782">
          <cell r="A1782">
            <v>2401750</v>
          </cell>
          <cell r="D1782" t="str">
            <v>H24/291/80/</v>
          </cell>
          <cell r="E1782" t="str">
            <v xml:space="preserve">CLIFFE PARK    CRESCENT  12     </v>
          </cell>
        </row>
        <row r="1783">
          <cell r="A1783">
            <v>2301330</v>
          </cell>
          <cell r="D1783" t="str">
            <v>H23/732/80/</v>
          </cell>
          <cell r="E1783" t="str">
            <v xml:space="preserve">TOPCLIFFE AVE./WIDE LANE        </v>
          </cell>
        </row>
        <row r="1784">
          <cell r="A1784">
            <v>3102670</v>
          </cell>
          <cell r="D1784" t="str">
            <v>31/310/01/FU</v>
          </cell>
          <cell r="E1784" t="str">
            <v xml:space="preserve">WETHERBY ROAD  BRAMHAM          </v>
          </cell>
        </row>
        <row r="1785">
          <cell r="A1785">
            <v>2601850</v>
          </cell>
          <cell r="D1785" t="str">
            <v>H26/129/81/</v>
          </cell>
          <cell r="E1785" t="str">
            <v xml:space="preserve">REGENT STREET  HALL GROVE LS 6  </v>
          </cell>
        </row>
        <row r="1786">
          <cell r="A1786">
            <v>3202700</v>
          </cell>
          <cell r="D1786" t="str">
            <v>H33/871/79/</v>
          </cell>
          <cell r="E1786" t="str">
            <v xml:space="preserve">THE APPROACH   SCHOLES          </v>
          </cell>
        </row>
        <row r="1787">
          <cell r="A1787">
            <v>2500462</v>
          </cell>
          <cell r="D1787" t="str">
            <v>H25/144/80/</v>
          </cell>
          <cell r="E1787" t="str">
            <v>OWLCOTE RD LABURNUM ST</v>
          </cell>
        </row>
        <row r="1788">
          <cell r="A1788">
            <v>3000600</v>
          </cell>
          <cell r="E1788" t="str">
            <v xml:space="preserve">LADYWOOD GRANGE LS8             </v>
          </cell>
        </row>
        <row r="1789">
          <cell r="A1789">
            <v>2302190</v>
          </cell>
          <cell r="E1789" t="str">
            <v>TOWN END/MELBOURNE PL MORLEY</v>
          </cell>
        </row>
        <row r="1790">
          <cell r="A1790">
            <v>2500210</v>
          </cell>
          <cell r="B1790">
            <v>648</v>
          </cell>
          <cell r="C1790" t="str">
            <v>HG1-138</v>
          </cell>
          <cell r="D1790" t="str">
            <v>14/01024/FU</v>
          </cell>
          <cell r="E1790" t="str">
            <v>Land Off Cherry Tree Crescent, Farsley, Pudsey</v>
          </cell>
        </row>
        <row r="1791">
          <cell r="A1791">
            <v>3306860</v>
          </cell>
          <cell r="B1791">
            <v>5208</v>
          </cell>
          <cell r="C1791" t="str">
            <v>HG1-472</v>
          </cell>
          <cell r="D1791" t="str">
            <v>15/00771/FU</v>
          </cell>
          <cell r="E1791" t="str">
            <v>Ledston Hall, Hall Lane, Ledston</v>
          </cell>
        </row>
        <row r="1792">
          <cell r="A1792">
            <v>2100231</v>
          </cell>
          <cell r="B1792">
            <v>4131</v>
          </cell>
          <cell r="D1792" t="str">
            <v>15/06085/FU</v>
          </cell>
          <cell r="E1792" t="str">
            <v>2 Low Grange View, Belle Isle, Leeds, LS10 3DT</v>
          </cell>
        </row>
        <row r="1793">
          <cell r="A1793">
            <v>2105400</v>
          </cell>
          <cell r="D1793" t="str">
            <v>17/00328/FU</v>
          </cell>
          <cell r="E1793" t="str">
            <v>141 Halton Moor Avenue_x000D_, Halton_x000D_</v>
          </cell>
        </row>
        <row r="1794">
          <cell r="A1794">
            <v>3003810</v>
          </cell>
          <cell r="B1794">
            <v>81</v>
          </cell>
          <cell r="C1794" t="str">
            <v>HG2-40</v>
          </cell>
          <cell r="D1794" t="str">
            <v>16/02223/FU</v>
          </cell>
          <cell r="E1794" t="str">
            <v>Land Rear 62 To 72 High Moor Crescent_x000D_
High Moor Avenue, Moor Allerton, Leeds, LS17 6RR</v>
          </cell>
        </row>
        <row r="1795">
          <cell r="A1795">
            <v>3003800</v>
          </cell>
          <cell r="B1795">
            <v>5355</v>
          </cell>
          <cell r="D1795" t="str">
            <v>15/07665/FU</v>
          </cell>
          <cell r="E1795" t="str">
            <v>Elmete Wood School_x000D_, Elmete Lane_x000D_, Roundhay_x000D_</v>
          </cell>
        </row>
        <row r="1796">
          <cell r="A1796">
            <v>2901700</v>
          </cell>
          <cell r="B1796">
            <v>4259</v>
          </cell>
          <cell r="C1796" t="str">
            <v>HG2-13</v>
          </cell>
          <cell r="D1796" t="str">
            <v>15/07166/FU</v>
          </cell>
          <cell r="E1796" t="str">
            <v>Inglewood_x000D_, Whiteley Croft Garth, _x000D_Otley_x000D_</v>
          </cell>
        </row>
        <row r="1797">
          <cell r="A1797">
            <v>2304550</v>
          </cell>
          <cell r="B1797">
            <v>5189</v>
          </cell>
          <cell r="C1797" t="str">
            <v>HG1-330</v>
          </cell>
          <cell r="D1797" t="str">
            <v>15/00590/FU</v>
          </cell>
          <cell r="E1797" t="str">
            <v>Drighlington Junior School, Whitehall Road, Drighlington</v>
          </cell>
        </row>
        <row r="1798">
          <cell r="A1798">
            <v>3402900</v>
          </cell>
          <cell r="D1798" t="str">
            <v>15/00046/FU</v>
          </cell>
          <cell r="E1798" t="str">
            <v>4-8 Karnac Road And 1-9 Harehills Road, Harehills</v>
          </cell>
        </row>
        <row r="1799">
          <cell r="A1799">
            <v>3402880</v>
          </cell>
          <cell r="B1799">
            <v>5183</v>
          </cell>
          <cell r="C1799" t="str">
            <v>HG1-112</v>
          </cell>
          <cell r="D1799" t="str">
            <v>14/04479/FU</v>
          </cell>
          <cell r="E1799" t="str">
            <v>Elton Lodge, Newton Road</v>
          </cell>
        </row>
        <row r="1800">
          <cell r="A1800">
            <v>2005450</v>
          </cell>
          <cell r="B1800">
            <v>5115</v>
          </cell>
          <cell r="C1800" t="str">
            <v>HG1-419</v>
          </cell>
          <cell r="D1800" t="str">
            <v>13/03970/FU</v>
          </cell>
          <cell r="E1800" t="str">
            <v>22-23 Blenheim Terrace, Leeds, LS2 9HD</v>
          </cell>
        </row>
        <row r="1801">
          <cell r="A1801">
            <v>2005240</v>
          </cell>
          <cell r="B1801">
            <v>3338</v>
          </cell>
          <cell r="C1801" t="str">
            <v>HG1-422</v>
          </cell>
          <cell r="D1801" t="str">
            <v>11/04200/FU</v>
          </cell>
          <cell r="E1801" t="str">
            <v>8 Springfield Mount, Woodhouse</v>
          </cell>
        </row>
        <row r="1802">
          <cell r="A1802">
            <v>2104920</v>
          </cell>
          <cell r="C1802" t="str">
            <v>HG1-260</v>
          </cell>
          <cell r="D1802" t="str">
            <v>12/02355/FU</v>
          </cell>
          <cell r="E1802" t="str">
            <v>Kings Arms, Stocks Hill, Holbeck</v>
          </cell>
        </row>
        <row r="1803">
          <cell r="A1803">
            <v>2503330</v>
          </cell>
          <cell r="B1803">
            <v>3302</v>
          </cell>
          <cell r="C1803" t="str">
            <v>HG1-149</v>
          </cell>
          <cell r="D1803" t="str">
            <v>16/04296/FU</v>
          </cell>
          <cell r="E1803" t="str">
            <v>New Street, Farsley, Pudsey</v>
          </cell>
        </row>
        <row r="1804">
          <cell r="A1804">
            <v>2304280</v>
          </cell>
          <cell r="C1804" t="str">
            <v>HG1-348</v>
          </cell>
          <cell r="D1804" t="str">
            <v>11/00901/FU</v>
          </cell>
          <cell r="E1804" t="str">
            <v>Former Peel Court Residential Home, 84 Peel Street, Morley</v>
          </cell>
        </row>
        <row r="1805">
          <cell r="A1805">
            <v>2304170</v>
          </cell>
          <cell r="C1805" t="str">
            <v>HG1-362</v>
          </cell>
          <cell r="D1805" t="str">
            <v>12/04641/EXT</v>
          </cell>
          <cell r="E1805" t="str">
            <v>LAND ADJ TO 5 KING STREET MORLEY</v>
          </cell>
        </row>
        <row r="1806">
          <cell r="A1806">
            <v>2603670</v>
          </cell>
          <cell r="D1806" t="str">
            <v>09/00763/FU</v>
          </cell>
          <cell r="E1806" t="str">
            <v>RAGLAN ROAD LS6</v>
          </cell>
        </row>
        <row r="1807">
          <cell r="A1807">
            <v>2603660</v>
          </cell>
          <cell r="C1807" t="str">
            <v>HG1-235</v>
          </cell>
          <cell r="D1807" t="str">
            <v>14/00134/RM</v>
          </cell>
          <cell r="E1807" t="str">
            <v>ROYAL PARK ROAD LS6</v>
          </cell>
        </row>
        <row r="1808">
          <cell r="A1808">
            <v>3306600</v>
          </cell>
          <cell r="D1808" t="str">
            <v>08/01627/FU</v>
          </cell>
          <cell r="E1808" t="str">
            <v>PIT LANE MICKLEFIELD</v>
          </cell>
        </row>
        <row r="1809">
          <cell r="A1809">
            <v>2202210</v>
          </cell>
          <cell r="D1809" t="str">
            <v>07/06873/FU</v>
          </cell>
          <cell r="E1809" t="str">
            <v>33 THORPE LANE LS10</v>
          </cell>
        </row>
        <row r="1810">
          <cell r="A1810">
            <v>2700350</v>
          </cell>
          <cell r="D1810" t="str">
            <v>06/02436/FU</v>
          </cell>
          <cell r="E1810" t="str">
            <v>LOW LANE HORSFORTH</v>
          </cell>
        </row>
        <row r="1811">
          <cell r="A1811">
            <v>3104160</v>
          </cell>
          <cell r="B1811">
            <v>5139</v>
          </cell>
          <cell r="C1811" t="str">
            <v>HG1-33</v>
          </cell>
          <cell r="D1811" t="str">
            <v>12/05021/FU</v>
          </cell>
          <cell r="E1811" t="str">
            <v>HALLFIELD LANE WETHERBY</v>
          </cell>
        </row>
        <row r="1812">
          <cell r="A1812">
            <v>2404660</v>
          </cell>
          <cell r="D1812" t="str">
            <v>06/03498/FU</v>
          </cell>
          <cell r="E1812" t="str">
            <v>STAR PH CROSS LANE LS12</v>
          </cell>
        </row>
        <row r="1813">
          <cell r="A1813">
            <v>2303750</v>
          </cell>
          <cell r="B1813">
            <v>5137</v>
          </cell>
          <cell r="C1813" t="str">
            <v>HG1-349</v>
          </cell>
          <cell r="D1813" t="str">
            <v>13/00164/FU</v>
          </cell>
          <cell r="E1813" t="str">
            <v>South Parade, Morley</v>
          </cell>
        </row>
        <row r="1814">
          <cell r="A1814">
            <v>2603320</v>
          </cell>
          <cell r="B1814">
            <v>703</v>
          </cell>
          <cell r="D1814" t="str">
            <v>07/06985/FU</v>
          </cell>
          <cell r="E1814" t="str">
            <v>RIDGESIDE COOKRIDGE LANE LS16</v>
          </cell>
        </row>
        <row r="1815">
          <cell r="A1815">
            <v>2004390</v>
          </cell>
          <cell r="D1815" t="str">
            <v>06/03025/FU</v>
          </cell>
          <cell r="E1815" t="str">
            <v>CITY OF MABGATE MABGATE LS9</v>
          </cell>
        </row>
        <row r="1816">
          <cell r="A1816">
            <v>2303690</v>
          </cell>
          <cell r="D1816" t="str">
            <v>23/432/05/FU</v>
          </cell>
          <cell r="E1816" t="str">
            <v>32 BACK LANE DRIGHLINGTON</v>
          </cell>
        </row>
        <row r="1817">
          <cell r="A1817">
            <v>2404440</v>
          </cell>
          <cell r="C1817" t="str">
            <v>HG1-186</v>
          </cell>
          <cell r="D1817" t="str">
            <v>24/346/05/OT</v>
          </cell>
          <cell r="E1817" t="str">
            <v>ODDY'S YARD TOWN STREET LS12</v>
          </cell>
        </row>
        <row r="1818">
          <cell r="A1818">
            <v>2700290</v>
          </cell>
          <cell r="D1818" t="str">
            <v>27/278/04/FU</v>
          </cell>
          <cell r="E1818" t="str">
            <v>KERRY HILL HORSFORTH</v>
          </cell>
        </row>
        <row r="1819">
          <cell r="A1819">
            <v>2303630</v>
          </cell>
          <cell r="D1819" t="str">
            <v>23/353/05/FU</v>
          </cell>
          <cell r="E1819" t="str">
            <v>7-9 BRUNSWICK STREET MORLEY</v>
          </cell>
        </row>
        <row r="1820">
          <cell r="A1820">
            <v>2800280</v>
          </cell>
          <cell r="D1820" t="str">
            <v>28/144/05/FU</v>
          </cell>
          <cell r="E1820" t="str">
            <v>NEW ROAD SIDE RAWDON</v>
          </cell>
        </row>
        <row r="1821">
          <cell r="A1821">
            <v>2802340</v>
          </cell>
          <cell r="D1821" t="str">
            <v>06/02686/FU</v>
          </cell>
          <cell r="E1821" t="str">
            <v>PARK ROAD GUISELEY</v>
          </cell>
        </row>
        <row r="1822">
          <cell r="A1822">
            <v>2502910</v>
          </cell>
          <cell r="D1822" t="str">
            <v>25/72/05/FU</v>
          </cell>
          <cell r="E1822" t="str">
            <v>WEST ROYD HO NEW ST FARSLEY</v>
          </cell>
        </row>
        <row r="1823">
          <cell r="A1823">
            <v>2603230</v>
          </cell>
          <cell r="D1823" t="str">
            <v>26/354/04/FU</v>
          </cell>
          <cell r="E1823" t="str">
            <v>3 ARNCLIFFE ROAD LS16</v>
          </cell>
        </row>
        <row r="1824">
          <cell r="A1824">
            <v>3200400</v>
          </cell>
          <cell r="D1824" t="str">
            <v>32/47/05/FU</v>
          </cell>
          <cell r="E1824" t="str">
            <v>178 SELBY ROAD LS15</v>
          </cell>
        </row>
        <row r="1825">
          <cell r="A1825">
            <v>3200366</v>
          </cell>
          <cell r="D1825" t="str">
            <v>32/462/04/RM</v>
          </cell>
          <cell r="E1825" t="str">
            <v>FARNDALE APPROACH (PFI I) LS14</v>
          </cell>
        </row>
        <row r="1826">
          <cell r="A1826">
            <v>2303310</v>
          </cell>
          <cell r="D1826" t="str">
            <v>23/523/04/FU</v>
          </cell>
          <cell r="E1826" t="str">
            <v>BRUNTCLIFFE CHAP BR'CLIFFE RD MORLEY</v>
          </cell>
        </row>
        <row r="1827">
          <cell r="A1827">
            <v>2900480</v>
          </cell>
          <cell r="D1827" t="str">
            <v>29/167/03/FU</v>
          </cell>
          <cell r="E1827" t="str">
            <v>WHARFE STREET OTLEY</v>
          </cell>
        </row>
        <row r="1828">
          <cell r="A1828">
            <v>3100390</v>
          </cell>
          <cell r="C1828" t="str">
            <v>HG1-46</v>
          </cell>
          <cell r="D1828" t="str">
            <v>13/01537/FU</v>
          </cell>
          <cell r="E1828" t="str">
            <v>Land To Rear Of 20-30 Syke Lane, Scarcroft, Leeds</v>
          </cell>
        </row>
        <row r="1829">
          <cell r="A1829">
            <v>2600681</v>
          </cell>
          <cell r="D1829" t="str">
            <v>26/390/03/FU</v>
          </cell>
          <cell r="E1829" t="str">
            <v>SAMARA PLAZA CLARENDON RD LS2</v>
          </cell>
        </row>
        <row r="1830">
          <cell r="A1830">
            <v>3002170</v>
          </cell>
          <cell r="D1830" t="str">
            <v>30/337/02/FU</v>
          </cell>
          <cell r="E1830" t="str">
            <v>HIGHTHORNE COURT LS17</v>
          </cell>
        </row>
        <row r="1831">
          <cell r="A1831">
            <v>3100320</v>
          </cell>
          <cell r="D1831" t="str">
            <v>31/540/02/FU</v>
          </cell>
          <cell r="E1831" t="str">
            <v>CASTLEHILL WOODACRE LA BARDSEY</v>
          </cell>
        </row>
        <row r="1832">
          <cell r="A1832">
            <v>2303150</v>
          </cell>
          <cell r="D1832" t="str">
            <v>23/487/02/FU</v>
          </cell>
          <cell r="E1832" t="str">
            <v>MOORSIDE ROAD DRIGHLINGTON</v>
          </cell>
        </row>
        <row r="1833">
          <cell r="A1833">
            <v>3002050</v>
          </cell>
          <cell r="D1833" t="str">
            <v>30/170/02/FU</v>
          </cell>
          <cell r="E1833" t="str">
            <v>QUEENSHILL GARDENS LS17</v>
          </cell>
        </row>
        <row r="1834">
          <cell r="A1834">
            <v>3200320</v>
          </cell>
          <cell r="D1834" t="str">
            <v>32/452/03/FU</v>
          </cell>
          <cell r="E1834" t="str">
            <v>WHEATON AVENUE LS15</v>
          </cell>
        </row>
        <row r="1835">
          <cell r="A1835">
            <v>2900390</v>
          </cell>
          <cell r="D1835" t="str">
            <v>29/15/01/FU</v>
          </cell>
          <cell r="E1835" t="str">
            <v>ASHFIELD HO WESTON LANE OTLEY</v>
          </cell>
        </row>
        <row r="1836">
          <cell r="A1836">
            <v>2300471</v>
          </cell>
          <cell r="B1836">
            <v>307</v>
          </cell>
          <cell r="D1836" t="str">
            <v>23/505/05/FU</v>
          </cell>
          <cell r="E1836" t="str">
            <v>CLARK SPRING RISE CHURWELL</v>
          </cell>
        </row>
        <row r="1837">
          <cell r="A1837">
            <v>3200200</v>
          </cell>
          <cell r="D1837" t="str">
            <v>32/250/00/FU</v>
          </cell>
          <cell r="E1837" t="str">
            <v>MEYNELL ROAD LS15</v>
          </cell>
        </row>
        <row r="1838">
          <cell r="A1838">
            <v>2002970</v>
          </cell>
          <cell r="D1838" t="str">
            <v>20/527/00/FU</v>
          </cell>
          <cell r="E1838" t="str">
            <v>29 BOAR LANE LS1</v>
          </cell>
        </row>
        <row r="1839">
          <cell r="A1839">
            <v>2200430</v>
          </cell>
          <cell r="D1839" t="str">
            <v>22/143/00/FU</v>
          </cell>
          <cell r="E1839" t="str">
            <v>OULTON LANE WOODLESFORD</v>
          </cell>
        </row>
        <row r="1840">
          <cell r="A1840">
            <v>2002820</v>
          </cell>
          <cell r="D1840" t="str">
            <v>20/396/00/FU</v>
          </cell>
          <cell r="E1840" t="str">
            <v>35-41 GREAT GEORGE STREET LS1</v>
          </cell>
        </row>
        <row r="1841">
          <cell r="A1841">
            <v>2900340</v>
          </cell>
          <cell r="D1841" t="str">
            <v>29/196/00/FU</v>
          </cell>
          <cell r="E1841" t="str">
            <v>ARTHINGTON LANE POOL</v>
          </cell>
        </row>
        <row r="1842">
          <cell r="A1842">
            <v>2002720</v>
          </cell>
          <cell r="B1842">
            <v>5230</v>
          </cell>
          <cell r="C1842" t="str">
            <v>HG1-480</v>
          </cell>
          <cell r="D1842" t="str">
            <v>13/05031/DPD</v>
          </cell>
          <cell r="E1842" t="str">
            <v>Victoria House, 143 The Headrow</v>
          </cell>
        </row>
        <row r="1843">
          <cell r="A1843">
            <v>3000330</v>
          </cell>
          <cell r="D1843" t="str">
            <v>30/196/99/FU</v>
          </cell>
          <cell r="E1843" t="str">
            <v>OAKWOOD LANE/MONTAGUE DR LS8</v>
          </cell>
        </row>
        <row r="1844">
          <cell r="A1844">
            <v>2600390</v>
          </cell>
          <cell r="D1844" t="str">
            <v>26/100/01/FU</v>
          </cell>
          <cell r="E1844" t="str">
            <v>NORTH LANE LS6</v>
          </cell>
        </row>
        <row r="1845">
          <cell r="A1845">
            <v>2500320</v>
          </cell>
          <cell r="D1845" t="str">
            <v>25/225/98/FU</v>
          </cell>
          <cell r="E1845" t="str">
            <v>BANKHOUSE LANE PUDSEY</v>
          </cell>
        </row>
        <row r="1846">
          <cell r="A1846">
            <v>3000310</v>
          </cell>
          <cell r="D1846" t="str">
            <v>30/392/98/FU</v>
          </cell>
          <cell r="E1846" t="str">
            <v>NORTH LANE LS8</v>
          </cell>
        </row>
        <row r="1847">
          <cell r="A1847">
            <v>3300270</v>
          </cell>
          <cell r="D1847" t="str">
            <v>33/83/98/FU</v>
          </cell>
          <cell r="E1847" t="str">
            <v>CHURCH LANE GARFORTH</v>
          </cell>
        </row>
        <row r="1848">
          <cell r="A1848">
            <v>3000260</v>
          </cell>
          <cell r="D1848" t="str">
            <v>30/15/98/FU</v>
          </cell>
          <cell r="E1848" t="str">
            <v>GROVE HO FARM ALWOODLEY LANE LS17</v>
          </cell>
        </row>
        <row r="1849">
          <cell r="A1849">
            <v>3300240</v>
          </cell>
          <cell r="D1849" t="str">
            <v>33/170/98/FU</v>
          </cell>
          <cell r="E1849" t="str">
            <v>BOAT LANE ALLERTON BYWATER</v>
          </cell>
        </row>
        <row r="1850">
          <cell r="A1850">
            <v>2200250</v>
          </cell>
          <cell r="D1850" t="str">
            <v>22/107/97/FU</v>
          </cell>
          <cell r="E1850" t="str">
            <v>CHURCH FARM CLOSE LOFTHOUSE</v>
          </cell>
        </row>
        <row r="1851">
          <cell r="A1851">
            <v>3401800</v>
          </cell>
          <cell r="D1851" t="str">
            <v>34/221/96/FU</v>
          </cell>
          <cell r="E1851" t="str">
            <v>35 ASHTON GROVE LS9</v>
          </cell>
        </row>
        <row r="1852">
          <cell r="A1852">
            <v>3401730</v>
          </cell>
          <cell r="D1852" t="str">
            <v>34/108/96/FU</v>
          </cell>
          <cell r="E1852" t="str">
            <v xml:space="preserve">NEWTON ROAD LS 7                </v>
          </cell>
        </row>
        <row r="1853">
          <cell r="A1853">
            <v>2000060</v>
          </cell>
          <cell r="D1853" t="str">
            <v>20/500/95/FU</v>
          </cell>
          <cell r="E1853" t="str">
            <v>HARPER STREET LS 2</v>
          </cell>
        </row>
        <row r="1854">
          <cell r="A1854">
            <v>2300190</v>
          </cell>
          <cell r="D1854" t="str">
            <v>23/400/97/RM</v>
          </cell>
          <cell r="E1854" t="str">
            <v xml:space="preserve">17 BAGHILL ROAD WEST ARDSLEY    </v>
          </cell>
        </row>
        <row r="1855">
          <cell r="A1855">
            <v>2600120</v>
          </cell>
          <cell r="D1855" t="str">
            <v>26/234/94/FU</v>
          </cell>
          <cell r="E1855" t="str">
            <v>ROYAL PARK ROAD LS6</v>
          </cell>
        </row>
        <row r="1856">
          <cell r="A1856">
            <v>2500130</v>
          </cell>
          <cell r="D1856" t="str">
            <v>25/126/94/FU</v>
          </cell>
          <cell r="E1856" t="str">
            <v>RUSHTON ST CALVERLEY</v>
          </cell>
        </row>
        <row r="1857">
          <cell r="A1857">
            <v>3400440</v>
          </cell>
          <cell r="D1857" t="str">
            <v>34/99/00/FU</v>
          </cell>
          <cell r="E1857" t="str">
            <v xml:space="preserve">279 CHAPELTOWN ROAD LS7         </v>
          </cell>
        </row>
        <row r="1858">
          <cell r="A1858">
            <v>2602380</v>
          </cell>
          <cell r="D1858" t="str">
            <v>H26/15/92/</v>
          </cell>
          <cell r="E1858" t="str">
            <v xml:space="preserve">KENSINGTON TERRACE LS 6         </v>
          </cell>
        </row>
        <row r="1859">
          <cell r="A1859">
            <v>2602050</v>
          </cell>
          <cell r="D1859" t="str">
            <v>H26/245/89/</v>
          </cell>
          <cell r="E1859" t="str">
            <v xml:space="preserve">BROOMFIELD CRESCENT LS 6        </v>
          </cell>
        </row>
        <row r="1860">
          <cell r="A1860">
            <v>2901020</v>
          </cell>
          <cell r="D1860" t="str">
            <v>H29/346/88/</v>
          </cell>
          <cell r="E1860" t="str">
            <v>BOLTON HOUSE GRANGE AV YEADON</v>
          </cell>
        </row>
        <row r="1861">
          <cell r="A1861">
            <v>2701070</v>
          </cell>
          <cell r="D1861" t="str">
            <v>H27/246/88/</v>
          </cell>
          <cell r="E1861" t="str">
            <v xml:space="preserve">KERRY STREET HORSFORTH          </v>
          </cell>
        </row>
        <row r="1862">
          <cell r="A1862">
            <v>3305820</v>
          </cell>
          <cell r="D1862" t="str">
            <v>33/26/95/FU</v>
          </cell>
          <cell r="E1862" t="str">
            <v xml:space="preserve">ELTOFTS HS CARR LN THORNER      </v>
          </cell>
        </row>
        <row r="1863">
          <cell r="A1863">
            <v>2901000</v>
          </cell>
          <cell r="D1863" t="str">
            <v>29/28/95/FU</v>
          </cell>
          <cell r="E1863" t="str">
            <v>CRESKHELD GRANGE BRAMHOPE</v>
          </cell>
        </row>
        <row r="1864">
          <cell r="A1864">
            <v>2601970</v>
          </cell>
          <cell r="D1864" t="str">
            <v>H26/333/87/</v>
          </cell>
          <cell r="E1864" t="str">
            <v xml:space="preserve">ALDER HILL AVE LS7              </v>
          </cell>
        </row>
        <row r="1865">
          <cell r="A1865">
            <v>3305780</v>
          </cell>
          <cell r="D1865" t="str">
            <v>H33/257/87/</v>
          </cell>
          <cell r="E1865" t="str">
            <v>ST MARY'S CT  ALLERTON BYWATER</v>
          </cell>
        </row>
        <row r="1866">
          <cell r="A1866">
            <v>3103450</v>
          </cell>
          <cell r="D1866" t="str">
            <v>31/314/94/FU</v>
          </cell>
          <cell r="E1866" t="str">
            <v xml:space="preserve">LOW WAY CLIFFORD                </v>
          </cell>
        </row>
        <row r="1867">
          <cell r="A1867">
            <v>2501810</v>
          </cell>
          <cell r="D1867" t="str">
            <v>H25/273/84/</v>
          </cell>
          <cell r="E1867" t="str">
            <v>PARKSIDE ROAD FARSLEY</v>
          </cell>
        </row>
        <row r="1868">
          <cell r="A1868">
            <v>2201450</v>
          </cell>
          <cell r="D1868" t="str">
            <v>H22/272/88/</v>
          </cell>
          <cell r="E1868" t="str">
            <v>PYMONT FARM GREEN LN LOFTHOUSE</v>
          </cell>
        </row>
        <row r="1869">
          <cell r="A1869">
            <v>3001390</v>
          </cell>
          <cell r="D1869" t="str">
            <v>30/20/94/FU</v>
          </cell>
          <cell r="E1869" t="str">
            <v>LAKELAND DRIVE LS 17</v>
          </cell>
        </row>
        <row r="1870">
          <cell r="A1870">
            <v>2301780</v>
          </cell>
          <cell r="D1870" t="str">
            <v>23/5/95/FU</v>
          </cell>
          <cell r="E1870" t="str">
            <v xml:space="preserve">REEDSDALE AVENUE GILDERSOME     </v>
          </cell>
        </row>
        <row r="1871">
          <cell r="A1871">
            <v>2900900</v>
          </cell>
          <cell r="D1871" t="str">
            <v>H29/118/86/</v>
          </cell>
          <cell r="E1871" t="str">
            <v>MEADOW GARTH BRAMHOPE</v>
          </cell>
        </row>
        <row r="1872">
          <cell r="A1872">
            <v>3400590</v>
          </cell>
          <cell r="D1872" t="str">
            <v>H34/47/86/</v>
          </cell>
          <cell r="E1872" t="str">
            <v xml:space="preserve">69 LOUIS ST AND 42A SPENCER PL  </v>
          </cell>
        </row>
        <row r="1873">
          <cell r="A1873">
            <v>3103300</v>
          </cell>
          <cell r="D1873" t="str">
            <v>H31/417/88/</v>
          </cell>
          <cell r="E1873" t="str">
            <v xml:space="preserve">OLD MILL LANE CLIFFORD          </v>
          </cell>
        </row>
        <row r="1874">
          <cell r="A1874">
            <v>3001290</v>
          </cell>
          <cell r="D1874" t="str">
            <v>H30/468/84/</v>
          </cell>
          <cell r="E1874" t="str">
            <v>NORTH PARK AVENUE LEEDS 8</v>
          </cell>
        </row>
        <row r="1875">
          <cell r="A1875">
            <v>3202343</v>
          </cell>
          <cell r="D1875" t="str">
            <v>32/356/92/FU</v>
          </cell>
          <cell r="E1875" t="str">
            <v xml:space="preserve">MEYNELL RD SOUTH COLTON         </v>
          </cell>
        </row>
        <row r="1876">
          <cell r="A1876">
            <v>3400170</v>
          </cell>
          <cell r="D1876" t="str">
            <v>H30/250/82/</v>
          </cell>
          <cell r="E1876" t="str">
            <v xml:space="preserve">50 SPENCER PL LS 7              </v>
          </cell>
        </row>
        <row r="1877">
          <cell r="A1877">
            <v>2201551</v>
          </cell>
          <cell r="D1877" t="str">
            <v>22/251/00/FU</v>
          </cell>
          <cell r="E1877" t="str">
            <v xml:space="preserve">PRIMITIVE STREET CARLTON        </v>
          </cell>
        </row>
        <row r="1878">
          <cell r="A1878">
            <v>2201552</v>
          </cell>
          <cell r="D1878" t="str">
            <v>22/234/97/FU</v>
          </cell>
          <cell r="E1878" t="str">
            <v xml:space="preserve">ALBION STREET    CARLTON        </v>
          </cell>
        </row>
        <row r="1879">
          <cell r="A1879">
            <v>2801730</v>
          </cell>
          <cell r="D1879" t="str">
            <v>H28/70/87/</v>
          </cell>
          <cell r="E1879" t="str">
            <v>WOODLEA ROAD, GREENLEA ROAD</v>
          </cell>
        </row>
        <row r="1880">
          <cell r="A1880">
            <v>2301511</v>
          </cell>
          <cell r="D1880" t="str">
            <v>23/151/97/FU</v>
          </cell>
          <cell r="E1880" t="str">
            <v xml:space="preserve">NEW LANE  EAST ARDSLEY          </v>
          </cell>
        </row>
        <row r="1881">
          <cell r="A1881">
            <v>2200960</v>
          </cell>
          <cell r="D1881" t="str">
            <v>H22/248/84/</v>
          </cell>
          <cell r="E1881" t="str">
            <v xml:space="preserve">LITTLE CHURCH  LANE METHLEY     </v>
          </cell>
        </row>
        <row r="1882">
          <cell r="A1882">
            <v>2601250</v>
          </cell>
          <cell r="D1882" t="str">
            <v>H26/590/89/</v>
          </cell>
          <cell r="E1882" t="str">
            <v>SILK MILL DRIVE BEDFORD MT 16</v>
          </cell>
        </row>
        <row r="1883">
          <cell r="A1883">
            <v>3400080</v>
          </cell>
          <cell r="D1883" t="str">
            <v>H26/589/79/</v>
          </cell>
          <cell r="E1883" t="str">
            <v xml:space="preserve">HYDE PARK ROAD                  </v>
          </cell>
        </row>
        <row r="1884">
          <cell r="A1884">
            <v>3305190</v>
          </cell>
          <cell r="D1884" t="str">
            <v>H33/501/80/</v>
          </cell>
          <cell r="E1884" t="str">
            <v xml:space="preserve">MOORGATE RISE KIPPAX            </v>
          </cell>
        </row>
        <row r="1885">
          <cell r="A1885">
            <v>3000541</v>
          </cell>
          <cell r="D1885" t="str">
            <v>H30/213/83/</v>
          </cell>
          <cell r="E1885" t="str">
            <v xml:space="preserve">TUDOR LAWNS/WETHERBY RD LS8     </v>
          </cell>
        </row>
        <row r="1886">
          <cell r="A1886">
            <v>2104210</v>
          </cell>
          <cell r="C1886" t="str">
            <v>HG1-262</v>
          </cell>
          <cell r="D1886" t="str">
            <v>21/379/05/FU</v>
          </cell>
          <cell r="E1886" t="str">
            <v>65 BROWN LANE EAST LS11</v>
          </cell>
        </row>
        <row r="1887">
          <cell r="A1887">
            <v>2603680</v>
          </cell>
          <cell r="D1887" t="str">
            <v>19/04748/FU</v>
          </cell>
          <cell r="E1887" t="str">
            <v>Land Adj To 78 Lofthouse Place, _x000D_Woodhouse_x000D_</v>
          </cell>
        </row>
        <row r="1888">
          <cell r="A1888">
            <v>3203740</v>
          </cell>
          <cell r="D1888" t="str">
            <v>18/01220/FU</v>
          </cell>
          <cell r="E1888" t="str">
            <v>Land Formerly 228 To 258 Kentmere Avenue, _x000D_Seacroft</v>
          </cell>
        </row>
        <row r="1889">
          <cell r="A1889">
            <v>3402860</v>
          </cell>
          <cell r="D1889" t="str">
            <v>14/02544/FU</v>
          </cell>
          <cell r="E1889" t="str">
            <v>Harehills Conservative Club Ltd, 288 Harehills Lane, Harehills</v>
          </cell>
        </row>
        <row r="1890">
          <cell r="A1890">
            <v>3003930</v>
          </cell>
          <cell r="D1890" t="str">
            <v>19/06975/FU</v>
          </cell>
          <cell r="E1890" t="str">
            <v>58 Devonshire Avenue_x000D_, Lidgett Park_x000D_</v>
          </cell>
        </row>
        <row r="1891">
          <cell r="A1891">
            <v>2603870</v>
          </cell>
          <cell r="D1891" t="str">
            <v>14/02914/FU</v>
          </cell>
          <cell r="E1891" t="str">
            <v>Rose Court, Leeds Girls High School, Headingley Lane, Headingley</v>
          </cell>
        </row>
        <row r="1892">
          <cell r="A1892">
            <v>2503080</v>
          </cell>
          <cell r="B1892">
            <v>5390</v>
          </cell>
          <cell r="D1892" t="str">
            <v>18/03445/RM</v>
          </cell>
          <cell r="E1892" t="str">
            <v>Land Adjacent To 320 Pudsey Road, Bramley, Leeds, _x000D_
LS13 4HX</v>
          </cell>
        </row>
        <row r="1893">
          <cell r="A1893">
            <v>2701680</v>
          </cell>
          <cell r="D1893" t="str">
            <v>18/00809/FU</v>
          </cell>
          <cell r="E1893" t="str">
            <v>The Black Bull Inn, _x000D_The Green, _x000D_Horsforth</v>
          </cell>
        </row>
        <row r="1894">
          <cell r="A1894">
            <v>2304740</v>
          </cell>
          <cell r="B1894">
            <v>4054</v>
          </cell>
          <cell r="D1894" t="str">
            <v>17/08190/FU</v>
          </cell>
          <cell r="E1894" t="str">
            <v>Peel Street Community Centre_x000D_, Melbourne Street, _x000D_Morley_x000D_</v>
          </cell>
        </row>
        <row r="1895">
          <cell r="A1895">
            <v>2405840</v>
          </cell>
          <cell r="D1895" t="str">
            <v>16/07383/FU</v>
          </cell>
          <cell r="E1895" t="str">
            <v>Land Formerly Petrol Filling Station, 275 Broad Lane_x000D_, Bramley_x000D_</v>
          </cell>
        </row>
        <row r="1896">
          <cell r="A1896">
            <v>2304660</v>
          </cell>
          <cell r="B1896">
            <v>5377</v>
          </cell>
          <cell r="D1896" t="str">
            <v>15/07145/FU</v>
          </cell>
          <cell r="E1896" t="str">
            <v>Former Site of Barfield House, Britannia Road, Morley</v>
          </cell>
        </row>
        <row r="1897">
          <cell r="A1897">
            <v>3402970</v>
          </cell>
          <cell r="D1897" t="str">
            <v>16/02538/DPD</v>
          </cell>
          <cell r="E1897" t="str">
            <v>Alexandra House_x000D_, 2 Well Lane_x000D_, Chapel Allerton</v>
          </cell>
        </row>
        <row r="1898">
          <cell r="A1898">
            <v>2006020</v>
          </cell>
          <cell r="B1898">
            <v>5247</v>
          </cell>
          <cell r="C1898" t="str">
            <v>HG1-495</v>
          </cell>
          <cell r="D1898" t="str">
            <v>15/05019/FU</v>
          </cell>
          <cell r="E1898" t="str">
            <v>54 Albion Street, Leeds, LS1 6AD</v>
          </cell>
        </row>
        <row r="1899">
          <cell r="A1899">
            <v>2405720</v>
          </cell>
          <cell r="B1899">
            <v>5249</v>
          </cell>
          <cell r="C1899" t="str">
            <v>HG1-497</v>
          </cell>
          <cell r="D1899" t="str">
            <v>15/00447/FU</v>
          </cell>
          <cell r="E1899" t="str">
            <v>Former Farnley Working Mens Club, Butt Lane, Farnley, Leeds, LS12 5BD</v>
          </cell>
        </row>
        <row r="1900">
          <cell r="A1900">
            <v>2006010</v>
          </cell>
          <cell r="B1900">
            <v>5248</v>
          </cell>
          <cell r="C1900" t="str">
            <v>HG1-496</v>
          </cell>
          <cell r="D1900" t="str">
            <v>14/07420/FU</v>
          </cell>
          <cell r="E1900" t="str">
            <v>35 Aire Street, Leeds, LS1 4HT</v>
          </cell>
        </row>
        <row r="1901">
          <cell r="A1901">
            <v>2503560</v>
          </cell>
          <cell r="B1901">
            <v>5185</v>
          </cell>
          <cell r="C1901" t="str">
            <v>HG1-180</v>
          </cell>
          <cell r="D1901" t="str">
            <v>14/06124/FU</v>
          </cell>
          <cell r="E1901" t="str">
            <v>Former Garage Site, Harley Green</v>
          </cell>
        </row>
        <row r="1902">
          <cell r="A1902">
            <v>2005780</v>
          </cell>
          <cell r="B1902">
            <v>5184</v>
          </cell>
          <cell r="C1902" t="str">
            <v>HG1-454</v>
          </cell>
          <cell r="D1902" t="str">
            <v>14/03850/FU</v>
          </cell>
          <cell r="E1902" t="str">
            <v>42 Park Place</v>
          </cell>
        </row>
        <row r="1903">
          <cell r="A1903">
            <v>2105110</v>
          </cell>
          <cell r="D1903" t="str">
            <v>14/01349/FU</v>
          </cell>
          <cell r="E1903" t="str">
            <v>The Shepherd, 96 Pontefract Lane, Richmond</v>
          </cell>
        </row>
        <row r="1904">
          <cell r="A1904">
            <v>2604040</v>
          </cell>
          <cell r="D1904" t="str">
            <v>13/03354/FU</v>
          </cell>
          <cell r="E1904" t="str">
            <v>8 - 10 Hollin Lane</v>
          </cell>
        </row>
        <row r="1905">
          <cell r="A1905">
            <v>2405610</v>
          </cell>
          <cell r="B1905">
            <v>5105</v>
          </cell>
          <cell r="C1905" t="str">
            <v>HG1-203</v>
          </cell>
          <cell r="D1905" t="str">
            <v>13/03368/FU</v>
          </cell>
          <cell r="E1905" t="str">
            <v>Lawns House, Chapel Lane, Farnley</v>
          </cell>
        </row>
        <row r="1906">
          <cell r="A1906">
            <v>2604030</v>
          </cell>
          <cell r="D1906" t="str">
            <v>13/01249/FU</v>
          </cell>
          <cell r="E1906" t="str">
            <v>16 St Johns Terrace, Belle Vue Road, Woodhouse</v>
          </cell>
        </row>
        <row r="1907">
          <cell r="A1907">
            <v>2603950</v>
          </cell>
          <cell r="D1907" t="str">
            <v>12/03105/FU</v>
          </cell>
          <cell r="E1907" t="str">
            <v>Unity Court, 431 Meanwood Road, Meanwood</v>
          </cell>
        </row>
        <row r="1908">
          <cell r="A1908">
            <v>2005190</v>
          </cell>
          <cell r="B1908">
            <v>3337</v>
          </cell>
          <cell r="C1908" t="str">
            <v>HG1-456</v>
          </cell>
          <cell r="D1908" t="str">
            <v>11/01381/FU</v>
          </cell>
          <cell r="E1908" t="str">
            <v>29 Kirkgate And 18 New York Street</v>
          </cell>
        </row>
        <row r="1909">
          <cell r="A1909">
            <v>2405460</v>
          </cell>
          <cell r="C1909" t="str">
            <v>HG1-146</v>
          </cell>
          <cell r="D1909" t="str">
            <v>15/00155/FU</v>
          </cell>
          <cell r="E1909" t="str">
            <v>Former Lord Cardigan Public House, Hough Lane, Bramley</v>
          </cell>
        </row>
        <row r="1910">
          <cell r="A1910">
            <v>2405410</v>
          </cell>
          <cell r="C1910" t="str">
            <v>HG1-185</v>
          </cell>
          <cell r="D1910" t="str">
            <v>10/05776/FU</v>
          </cell>
          <cell r="E1910" t="str">
            <v>The Former Barleycorn, 114 Town Street, Armley</v>
          </cell>
        </row>
        <row r="1911">
          <cell r="A1911">
            <v>2104790</v>
          </cell>
          <cell r="C1911" t="str">
            <v>HG1-270</v>
          </cell>
          <cell r="D1911" t="str">
            <v>10/03440/FU</v>
          </cell>
          <cell r="E1911" t="str">
            <v>137 Dewsbury Road, Hunslet</v>
          </cell>
        </row>
        <row r="1912">
          <cell r="A1912">
            <v>3002590</v>
          </cell>
          <cell r="D1912" t="str">
            <v>08/05921/FU</v>
          </cell>
          <cell r="E1912" t="str">
            <v>470-476 ROUNDHAY ROAD LS8</v>
          </cell>
        </row>
        <row r="1913">
          <cell r="A1913">
            <v>3402510</v>
          </cell>
          <cell r="D1913" t="str">
            <v>14/06385/FU</v>
          </cell>
          <cell r="E1913" t="str">
            <v>Long Close Lane, Richmond Hill</v>
          </cell>
        </row>
        <row r="1914">
          <cell r="A1914">
            <v>2104610</v>
          </cell>
          <cell r="C1914" t="str">
            <v>HG1-273</v>
          </cell>
          <cell r="D1914" t="str">
            <v>10/05216/RM</v>
          </cell>
          <cell r="E1914" t="str">
            <v>COUPLAND PLACE LS11</v>
          </cell>
        </row>
        <row r="1915">
          <cell r="A1915">
            <v>2600181</v>
          </cell>
          <cell r="D1915" t="str">
            <v>07/01392/FU</v>
          </cell>
          <cell r="E1915" t="str">
            <v>WELTON ROAD LS6</v>
          </cell>
        </row>
        <row r="1916">
          <cell r="A1916">
            <v>2303820</v>
          </cell>
          <cell r="D1916" t="str">
            <v>06/05510/FU</v>
          </cell>
          <cell r="E1916" t="str">
            <v>BULLS HEAD BRADFORD RD TINGLEY</v>
          </cell>
        </row>
        <row r="1917">
          <cell r="A1917">
            <v>3306510</v>
          </cell>
          <cell r="B1917">
            <v>3223</v>
          </cell>
          <cell r="C1917" t="str">
            <v>HG1-56</v>
          </cell>
          <cell r="D1917" t="str">
            <v>08/01837/FU</v>
          </cell>
          <cell r="E1917" t="str">
            <v>ELMHURST ELMWOOD LN BARWICK IN E</v>
          </cell>
        </row>
        <row r="1918">
          <cell r="A1918">
            <v>2303810</v>
          </cell>
          <cell r="B1918">
            <v>3218</v>
          </cell>
          <cell r="C1918" t="str">
            <v>HG1-339</v>
          </cell>
          <cell r="D1918" t="str">
            <v>07/05441/FU</v>
          </cell>
          <cell r="E1918" t="str">
            <v>18 BRADFORD ROAD GILDERSOME</v>
          </cell>
        </row>
        <row r="1919">
          <cell r="A1919">
            <v>2104240</v>
          </cell>
          <cell r="D1919" t="str">
            <v>06/03520/LA</v>
          </cell>
          <cell r="E1919" t="str">
            <v>PROSPECT CRESCENT LS10</v>
          </cell>
        </row>
        <row r="1920">
          <cell r="A1920">
            <v>2901370</v>
          </cell>
          <cell r="D1920" t="str">
            <v>29/156/05/FU</v>
          </cell>
          <cell r="E1920" t="str">
            <v>16 WALKERGATE OTLEY</v>
          </cell>
        </row>
        <row r="1921">
          <cell r="A1921">
            <v>2104120</v>
          </cell>
          <cell r="D1921" t="str">
            <v>21/267/05/FU</v>
          </cell>
          <cell r="E1921" t="str">
            <v>1-3 FIRTH ROAD LS11</v>
          </cell>
        </row>
        <row r="1922">
          <cell r="A1922">
            <v>3100490</v>
          </cell>
          <cell r="D1922" t="str">
            <v>31/151/04/FU</v>
          </cell>
          <cell r="E1922" t="str">
            <v>3-6 MOOR END BOSTON SPA</v>
          </cell>
        </row>
        <row r="1923">
          <cell r="A1923">
            <v>2303500</v>
          </cell>
          <cell r="D1923" t="str">
            <v>23/729/04/FU</v>
          </cell>
          <cell r="E1923" t="str">
            <v>117 QUEEN STREET MORLEY</v>
          </cell>
        </row>
        <row r="1924">
          <cell r="A1924">
            <v>3002320</v>
          </cell>
          <cell r="D1924" t="str">
            <v>30/179/04/FU</v>
          </cell>
          <cell r="E1924" t="str">
            <v>PARKWOOD AVENUE LS8</v>
          </cell>
        </row>
        <row r="1925">
          <cell r="A1925">
            <v>2603210</v>
          </cell>
          <cell r="D1925" t="str">
            <v>26/213/04/FU</v>
          </cell>
          <cell r="E1925" t="str">
            <v>11-12 CHAPEL LANE LS6</v>
          </cell>
        </row>
        <row r="1926">
          <cell r="A1926">
            <v>2100390</v>
          </cell>
          <cell r="D1926" t="str">
            <v>21/347/03/FU</v>
          </cell>
          <cell r="E1926" t="str">
            <v>WOODLEA GROVE LS11</v>
          </cell>
        </row>
        <row r="1927">
          <cell r="A1927">
            <v>2202040</v>
          </cell>
          <cell r="D1927" t="str">
            <v>22/331/04/FU</v>
          </cell>
          <cell r="E1927" t="str">
            <v>108 ABERFORD RD WOODLESFORD</v>
          </cell>
        </row>
        <row r="1928">
          <cell r="A1928">
            <v>3402270</v>
          </cell>
          <cell r="D1928" t="str">
            <v>16/04592/FU</v>
          </cell>
          <cell r="E1928" t="str">
            <v>Adriatic Hotel, 83 - 89 Harehills Avenue, Harehills, Leeds, LS8 4ET</v>
          </cell>
        </row>
        <row r="1929">
          <cell r="A1929">
            <v>3002200</v>
          </cell>
          <cell r="D1929" t="str">
            <v>30/455/03/FU</v>
          </cell>
          <cell r="E1929" t="str">
            <v>8 WEST PARK CRESCENT LS8</v>
          </cell>
        </row>
        <row r="1930">
          <cell r="A1930">
            <v>2404090</v>
          </cell>
          <cell r="D1930" t="str">
            <v>24/24/04/FU</v>
          </cell>
          <cell r="E1930" t="str">
            <v>1 NANCROFT MOUNT LS12</v>
          </cell>
        </row>
        <row r="1931">
          <cell r="A1931">
            <v>3002150</v>
          </cell>
          <cell r="D1931" t="str">
            <v>30/339/03/FU</v>
          </cell>
          <cell r="E1931" t="str">
            <v>DEANSWOOD HILL LS17</v>
          </cell>
        </row>
        <row r="1932">
          <cell r="A1932">
            <v>2202020</v>
          </cell>
          <cell r="D1932" t="str">
            <v>22/235/03/FU</v>
          </cell>
          <cell r="E1932" t="str">
            <v>UK PH STATION RD METHLEY</v>
          </cell>
        </row>
        <row r="1933">
          <cell r="A1933">
            <v>2800190</v>
          </cell>
          <cell r="D1933" t="str">
            <v>28/29/03/FU</v>
          </cell>
          <cell r="E1933" t="str">
            <v>10 HENSHAW LANE YEADON</v>
          </cell>
        </row>
        <row r="1934">
          <cell r="A1934">
            <v>2602870</v>
          </cell>
          <cell r="D1934" t="str">
            <v>26/628/02/FU</v>
          </cell>
          <cell r="E1934" t="str">
            <v>30-4 CARDIGAN ROAD LS6</v>
          </cell>
        </row>
        <row r="1935">
          <cell r="A1935">
            <v>2602810</v>
          </cell>
          <cell r="D1935" t="str">
            <v>26/315/02/FU</v>
          </cell>
          <cell r="E1935" t="str">
            <v>70 HEADINGLEY LANE LS6</v>
          </cell>
        </row>
        <row r="1936">
          <cell r="A1936">
            <v>2602780</v>
          </cell>
          <cell r="C1936" t="str">
            <v>HG1-115</v>
          </cell>
          <cell r="D1936" t="str">
            <v>07/03729/FU</v>
          </cell>
          <cell r="E1936" t="str">
            <v>25-7 BENNETT ROAD LS6</v>
          </cell>
        </row>
        <row r="1937">
          <cell r="A1937">
            <v>2502620</v>
          </cell>
          <cell r="D1937" t="str">
            <v>25/49/02/FU</v>
          </cell>
          <cell r="E1937" t="str">
            <v>OWLCOTES ROAD PUDSEY</v>
          </cell>
        </row>
        <row r="1938">
          <cell r="A1938">
            <v>3300380</v>
          </cell>
          <cell r="D1938" t="str">
            <v>33/259/01/FU</v>
          </cell>
          <cell r="E1938" t="str">
            <v>BARLEYHILL ROAD GARFORTH</v>
          </cell>
        </row>
        <row r="1939">
          <cell r="A1939">
            <v>2900380</v>
          </cell>
          <cell r="D1939" t="str">
            <v>29/155/02/FU</v>
          </cell>
          <cell r="E1939" t="str">
            <v>OATLANDS DRIVE OTLEY</v>
          </cell>
        </row>
        <row r="1940">
          <cell r="A1940">
            <v>2900370</v>
          </cell>
          <cell r="D1940" t="str">
            <v>29/199/01/FU</v>
          </cell>
          <cell r="E1940" t="str">
            <v>LEEDS ROAD BRAMHOPE</v>
          </cell>
        </row>
        <row r="1941">
          <cell r="A1941">
            <v>3402020</v>
          </cell>
          <cell r="D1941" t="str">
            <v>34/264/00/FU</v>
          </cell>
          <cell r="E1941" t="str">
            <v>209-231 POTTERNEWTON LANE LS7</v>
          </cell>
        </row>
        <row r="1942">
          <cell r="A1942">
            <v>2602670</v>
          </cell>
          <cell r="D1942" t="str">
            <v>26/98/99/FU</v>
          </cell>
          <cell r="E1942" t="str">
            <v>LINCOMBE 7 NORTH HILL ROAD LS6</v>
          </cell>
        </row>
        <row r="1943">
          <cell r="A1943">
            <v>2400490</v>
          </cell>
          <cell r="D1943" t="str">
            <v>24/409/04/FU</v>
          </cell>
          <cell r="E1943" t="str">
            <v>SOUTH END GROVE LS13</v>
          </cell>
        </row>
        <row r="1944">
          <cell r="A1944">
            <v>2600480</v>
          </cell>
          <cell r="D1944" t="str">
            <v>26/296/99/FU</v>
          </cell>
          <cell r="E1944" t="str">
            <v>49 WEETWOOD LANE LS16</v>
          </cell>
        </row>
        <row r="1945">
          <cell r="A1945">
            <v>3100250</v>
          </cell>
          <cell r="D1945" t="str">
            <v>31/19/99/FU</v>
          </cell>
          <cell r="E1945" t="str">
            <v>MAIN STREET COLLINGHAM</v>
          </cell>
        </row>
        <row r="1946">
          <cell r="A1946">
            <v>2600380</v>
          </cell>
          <cell r="D1946" t="str">
            <v>26/280/00/FU</v>
          </cell>
          <cell r="E1946" t="str">
            <v>12 HILLCREST RISE LS16</v>
          </cell>
        </row>
        <row r="1947">
          <cell r="A1947">
            <v>2000280</v>
          </cell>
          <cell r="D1947" t="str">
            <v>20/603/98/FU</v>
          </cell>
          <cell r="E1947" t="str">
            <v>6 GREEK STREET LS1</v>
          </cell>
        </row>
        <row r="1948">
          <cell r="A1948">
            <v>2300530</v>
          </cell>
          <cell r="D1948" t="str">
            <v>23/329/98/FU</v>
          </cell>
          <cell r="E1948" t="str">
            <v>BRITANNIA ROAD MORLEY</v>
          </cell>
        </row>
        <row r="1949">
          <cell r="A1949">
            <v>2300510</v>
          </cell>
          <cell r="D1949" t="str">
            <v>23/302/98/FU</v>
          </cell>
          <cell r="E1949" t="str">
            <v>CHARLES STREET MORLEY</v>
          </cell>
        </row>
        <row r="1950">
          <cell r="A1950">
            <v>2700090</v>
          </cell>
          <cell r="D1950" t="str">
            <v>27/174/98/FU</v>
          </cell>
          <cell r="E1950" t="str">
            <v>KNOTT LANE RAWDON</v>
          </cell>
        </row>
        <row r="1951">
          <cell r="A1951">
            <v>2000150</v>
          </cell>
          <cell r="D1951" t="str">
            <v>20/493/97/FU</v>
          </cell>
          <cell r="E1951" t="str">
            <v>9-15 BRIDGE END LS1</v>
          </cell>
        </row>
        <row r="1952">
          <cell r="A1952">
            <v>2500250</v>
          </cell>
          <cell r="D1952" t="str">
            <v>25/143/97/RM</v>
          </cell>
          <cell r="E1952" t="str">
            <v>CLIFTON ROAD PUDSEY</v>
          </cell>
        </row>
        <row r="1953">
          <cell r="A1953">
            <v>3200150</v>
          </cell>
          <cell r="D1953" t="str">
            <v>32/261/96/FU</v>
          </cell>
          <cell r="E1953" t="str">
            <v xml:space="preserve">25 MILL GREEN CLOSE LS14        </v>
          </cell>
        </row>
        <row r="1954">
          <cell r="A1954">
            <v>2400290</v>
          </cell>
          <cell r="D1954" t="str">
            <v>24/139/00/FU</v>
          </cell>
          <cell r="E1954" t="str">
            <v xml:space="preserve">GREENSIDE ROAD LS12             </v>
          </cell>
        </row>
        <row r="1955">
          <cell r="A1955">
            <v>2000090</v>
          </cell>
          <cell r="D1955" t="str">
            <v>20/244/96/FU</v>
          </cell>
          <cell r="E1955" t="str">
            <v>2-6 CENTRAL ROAD LS1</v>
          </cell>
        </row>
        <row r="1956">
          <cell r="A1956">
            <v>3300110</v>
          </cell>
          <cell r="D1956" t="str">
            <v>33/165/95/FU</v>
          </cell>
          <cell r="E1956" t="str">
            <v>BIRKBY HALL CARR LANE THORNER</v>
          </cell>
        </row>
        <row r="1957">
          <cell r="A1957">
            <v>3401630</v>
          </cell>
          <cell r="D1957" t="str">
            <v>34/106/94/FU</v>
          </cell>
          <cell r="E1957" t="str">
            <v xml:space="preserve">337 CHAPELTOWN RD LS 7          </v>
          </cell>
        </row>
        <row r="1958">
          <cell r="A1958">
            <v>2400080</v>
          </cell>
          <cell r="D1958" t="str">
            <v>24/120/93/FU</v>
          </cell>
          <cell r="E1958" t="str">
            <v>COPPY LANE LS 13</v>
          </cell>
        </row>
        <row r="1959">
          <cell r="A1959">
            <v>3000210</v>
          </cell>
          <cell r="B1959">
            <v>757</v>
          </cell>
          <cell r="C1959" t="str">
            <v>HG1-41</v>
          </cell>
          <cell r="D1959" t="str">
            <v>10/00059/FU</v>
          </cell>
          <cell r="E1959" t="str">
            <v>VILLAGE FARM HAREWOOD</v>
          </cell>
        </row>
        <row r="1960">
          <cell r="A1960">
            <v>3103740</v>
          </cell>
          <cell r="D1960" t="str">
            <v>H31/329/91/</v>
          </cell>
          <cell r="E1960" t="str">
            <v xml:space="preserve">NEW RD/LOW WAY BRAMHAM          </v>
          </cell>
        </row>
        <row r="1961">
          <cell r="A1961">
            <v>3103760</v>
          </cell>
          <cell r="D1961" t="str">
            <v>H31/35/91/</v>
          </cell>
          <cell r="E1961" t="str">
            <v xml:space="preserve">MAIN STREET COLLINGHAM          </v>
          </cell>
        </row>
        <row r="1962">
          <cell r="A1962">
            <v>2302440</v>
          </cell>
          <cell r="D1962" t="str">
            <v>23/313/05/FU</v>
          </cell>
          <cell r="E1962" t="str">
            <v xml:space="preserve">CLOUGH STREET MORLEY            </v>
          </cell>
        </row>
        <row r="1963">
          <cell r="A1963">
            <v>3305970</v>
          </cell>
          <cell r="D1963" t="str">
            <v>H33/228/89/</v>
          </cell>
          <cell r="E1963" t="str">
            <v xml:space="preserve">MAIN STREET THORNER             </v>
          </cell>
        </row>
        <row r="1964">
          <cell r="A1964">
            <v>3001740</v>
          </cell>
          <cell r="D1964" t="str">
            <v>30/231/99/RM</v>
          </cell>
          <cell r="E1964" t="str">
            <v>71 &amp; 95 THE DRIVE LS 17</v>
          </cell>
        </row>
        <row r="1965">
          <cell r="A1965">
            <v>2602031</v>
          </cell>
          <cell r="D1965" t="str">
            <v>24/75/94/FU</v>
          </cell>
          <cell r="E1965" t="str">
            <v xml:space="preserve">OAKFIELD HO KIRKSTALL LN LS 5   </v>
          </cell>
        </row>
        <row r="1966">
          <cell r="A1966">
            <v>2602120</v>
          </cell>
          <cell r="D1966" t="str">
            <v>H26/351/91/</v>
          </cell>
          <cell r="E1966" t="str">
            <v xml:space="preserve">115 VICTORIA ROAD LS6           </v>
          </cell>
        </row>
        <row r="1967">
          <cell r="A1967">
            <v>3305850</v>
          </cell>
          <cell r="D1967" t="str">
            <v>H33/97/91/</v>
          </cell>
          <cell r="E1967" t="str">
            <v xml:space="preserve">THORNER LANE SCARCROFT          </v>
          </cell>
        </row>
        <row r="1968">
          <cell r="A1968">
            <v>2502110</v>
          </cell>
          <cell r="D1968" t="str">
            <v>H25/31/92/</v>
          </cell>
          <cell r="E1968" t="str">
            <v xml:space="preserve">ROBIN LANE PUDSEY               </v>
          </cell>
        </row>
        <row r="1969">
          <cell r="A1969">
            <v>2102810</v>
          </cell>
          <cell r="D1969" t="str">
            <v>H21/255/88/</v>
          </cell>
          <cell r="E1969" t="str">
            <v>MIDDLETON CRESCENT LS 11</v>
          </cell>
        </row>
        <row r="1970">
          <cell r="A1970">
            <v>3305830</v>
          </cell>
          <cell r="D1970" t="str">
            <v>33/106/94/FU</v>
          </cell>
          <cell r="E1970" t="str">
            <v>PINFOLD RISE ABERFORD</v>
          </cell>
        </row>
        <row r="1971">
          <cell r="A1971">
            <v>2602010</v>
          </cell>
          <cell r="D1971" t="str">
            <v>H26/9/88/</v>
          </cell>
          <cell r="E1971" t="str">
            <v xml:space="preserve">69 CARDIGAN ROAD LS 6           </v>
          </cell>
        </row>
        <row r="1972">
          <cell r="A1972">
            <v>3001590</v>
          </cell>
          <cell r="D1972" t="str">
            <v>H30/118/87/</v>
          </cell>
          <cell r="E1972" t="str">
            <v xml:space="preserve">DENTON AVENUE LS 8              </v>
          </cell>
        </row>
        <row r="1973">
          <cell r="A1973">
            <v>2501930</v>
          </cell>
          <cell r="D1973" t="str">
            <v>H25/330/86/</v>
          </cell>
          <cell r="E1973" t="str">
            <v xml:space="preserve">AMBLER'S YARD PUDSEY            </v>
          </cell>
        </row>
        <row r="1974">
          <cell r="A1974">
            <v>2501900</v>
          </cell>
          <cell r="D1974" t="str">
            <v>H25/396/89/</v>
          </cell>
          <cell r="E1974" t="str">
            <v xml:space="preserve">BACK LANE FARSLEY               </v>
          </cell>
        </row>
        <row r="1975">
          <cell r="A1975">
            <v>3001510</v>
          </cell>
          <cell r="D1975" t="str">
            <v>H30/63/87/</v>
          </cell>
          <cell r="E1975" t="str">
            <v xml:space="preserve">22 PARK AVENUE LS 8             </v>
          </cell>
        </row>
        <row r="1976">
          <cell r="A1976">
            <v>3202790</v>
          </cell>
          <cell r="D1976" t="str">
            <v>H32/233/87/</v>
          </cell>
          <cell r="E1976" t="str">
            <v xml:space="preserve">ELMETE AVENUE SCHOLES           </v>
          </cell>
        </row>
        <row r="1977">
          <cell r="A1977">
            <v>2501910</v>
          </cell>
          <cell r="D1977" t="str">
            <v>25/65/95/FU</v>
          </cell>
          <cell r="E1977" t="str">
            <v xml:space="preserve">HOUGH TOP LS 13                 </v>
          </cell>
        </row>
        <row r="1978">
          <cell r="A1978">
            <v>2801970</v>
          </cell>
          <cell r="D1978" t="str">
            <v>H28/107/87/</v>
          </cell>
          <cell r="E1978" t="str">
            <v>SWINCAR HOUSE YEADON</v>
          </cell>
        </row>
        <row r="1979">
          <cell r="A1979">
            <v>2201440</v>
          </cell>
          <cell r="D1979" t="str">
            <v>H22/233/84/</v>
          </cell>
          <cell r="E1979" t="str">
            <v xml:space="preserve">THROSTLE LANE  LEEDS 10         </v>
          </cell>
        </row>
        <row r="1980">
          <cell r="A1980">
            <v>2301710</v>
          </cell>
          <cell r="D1980" t="str">
            <v>H23/50/84/</v>
          </cell>
          <cell r="E1980" t="str">
            <v xml:space="preserve">JUBILEE CROFT DRIGHLINGTON      </v>
          </cell>
        </row>
        <row r="1981">
          <cell r="A1981">
            <v>2601590</v>
          </cell>
          <cell r="D1981" t="str">
            <v>H26/20/84/</v>
          </cell>
          <cell r="E1981" t="str">
            <v xml:space="preserve">STANMORE PLACE STANMORE AVE     </v>
          </cell>
        </row>
        <row r="1982">
          <cell r="A1982">
            <v>2601570</v>
          </cell>
          <cell r="D1982" t="str">
            <v>H26/445/84/</v>
          </cell>
          <cell r="E1982" t="str">
            <v xml:space="preserve">CHAPEL LN AND CARDIGAN LN LS 6  </v>
          </cell>
        </row>
        <row r="1983">
          <cell r="A1983">
            <v>2301690</v>
          </cell>
          <cell r="D1983" t="str">
            <v>H23/298/88/</v>
          </cell>
          <cell r="E1983" t="str">
            <v>OFF WESTERTON RD WEST ARDSLEY</v>
          </cell>
        </row>
        <row r="1984">
          <cell r="A1984">
            <v>2900860</v>
          </cell>
          <cell r="D1984" t="str">
            <v>H28/29/83/</v>
          </cell>
          <cell r="E1984" t="str">
            <v>CASTLE GRANGE/GRANGE AV YEADON</v>
          </cell>
        </row>
        <row r="1985">
          <cell r="A1985">
            <v>2402050</v>
          </cell>
          <cell r="D1985" t="str">
            <v>24/137/96/FU</v>
          </cell>
          <cell r="E1985" t="str">
            <v>WORTLEY ROAD LS12</v>
          </cell>
        </row>
        <row r="1986">
          <cell r="A1986">
            <v>2601070</v>
          </cell>
          <cell r="E1986" t="str">
            <v>KIRKSTALL LANE MORRIS LN GLEBE</v>
          </cell>
        </row>
        <row r="1987">
          <cell r="A1987">
            <v>3400230</v>
          </cell>
          <cell r="D1987" t="str">
            <v>H30/703/81/</v>
          </cell>
          <cell r="E1987" t="str">
            <v xml:space="preserve">LEOPOLD STREET                  </v>
          </cell>
        </row>
        <row r="1988">
          <cell r="A1988">
            <v>2800561</v>
          </cell>
          <cell r="E1988" t="str">
            <v xml:space="preserve">NEW ROAD YEADON                 </v>
          </cell>
        </row>
        <row r="1989">
          <cell r="A1989">
            <v>3000860</v>
          </cell>
          <cell r="E1989" t="str">
            <v xml:space="preserve">COWPER ST                       </v>
          </cell>
        </row>
        <row r="1990">
          <cell r="A1990">
            <v>3400940</v>
          </cell>
          <cell r="D1990" t="str">
            <v>H34/373/85/</v>
          </cell>
          <cell r="E1990" t="str">
            <v>NOWELL STREET  LS 9</v>
          </cell>
        </row>
        <row r="1991">
          <cell r="A1991">
            <v>2501970</v>
          </cell>
          <cell r="D1991" t="str">
            <v>25/241/94/FU</v>
          </cell>
          <cell r="E1991" t="str">
            <v xml:space="preserve">CLIFTON ROAD   PUDSEY           </v>
          </cell>
        </row>
        <row r="1992">
          <cell r="A1992">
            <v>2300104</v>
          </cell>
          <cell r="E1992" t="str">
            <v xml:space="preserve">WINTERBOURNE CHURWELL-BROSELEY  </v>
          </cell>
        </row>
        <row r="1993">
          <cell r="A1993">
            <v>2206210</v>
          </cell>
          <cell r="D1993" t="str">
            <v>16/01480/FU</v>
          </cell>
          <cell r="E1993" t="str">
            <v>Middleton Methodist Church, _x000D_Hopewell View_x000D_, Middleton_x000D_</v>
          </cell>
        </row>
        <row r="1994">
          <cell r="A1994">
            <v>2405760</v>
          </cell>
          <cell r="B1994">
            <v>5344</v>
          </cell>
          <cell r="C1994" t="str">
            <v>HG1-501</v>
          </cell>
          <cell r="D1994" t="str">
            <v>15/03168/FU</v>
          </cell>
          <cell r="E1994" t="str">
            <v>Site Of The Former Christ Church Vicarage, Armley Ridge Road, Leeds, LS12</v>
          </cell>
        </row>
        <row r="1995">
          <cell r="A1995">
            <v>2405390</v>
          </cell>
          <cell r="B1995">
            <v>3184</v>
          </cell>
          <cell r="C1995" t="str">
            <v>HG1-113</v>
          </cell>
          <cell r="D1995" t="str">
            <v>12/02701/FU</v>
          </cell>
          <cell r="E1995" t="str">
            <v>The Former Dutton Arms, Queenswood Drive, Headingley</v>
          </cell>
        </row>
        <row r="1996">
          <cell r="A1996">
            <v>2003710</v>
          </cell>
          <cell r="B1996">
            <v>415</v>
          </cell>
          <cell r="C1996" t="str">
            <v>MX1-21</v>
          </cell>
          <cell r="D1996" t="str">
            <v>14/05054/FU</v>
          </cell>
          <cell r="E1996" t="str">
            <v>6 Church Row, Leeds, LS2 7HD</v>
          </cell>
        </row>
        <row r="1997">
          <cell r="A1997">
            <v>2800160</v>
          </cell>
          <cell r="D1997" t="str">
            <v>16/07936/FU</v>
          </cell>
          <cell r="E1997" t="str">
            <v>Linton House, _x000D_Norwood Avenue</v>
          </cell>
        </row>
        <row r="1998">
          <cell r="A1998">
            <v>2000030</v>
          </cell>
          <cell r="C1998" t="str">
            <v>HG1-248</v>
          </cell>
          <cell r="D1998" t="str">
            <v>13/03886/EXT</v>
          </cell>
          <cell r="E1998" t="str">
            <v>St Mary's Lane, LS9</v>
          </cell>
        </row>
        <row r="1999">
          <cell r="A1999">
            <v>2005260</v>
          </cell>
          <cell r="B1999">
            <v>3017</v>
          </cell>
          <cell r="C1999" t="str">
            <v>MX1-10</v>
          </cell>
          <cell r="D1999" t="str">
            <v>13/00819/FU</v>
          </cell>
          <cell r="E1999" t="str">
            <v>St Peters Church, Chantrell House, Leeds Parish Church, Kirkgate</v>
          </cell>
        </row>
        <row r="2000">
          <cell r="A2000">
            <v>2503670</v>
          </cell>
          <cell r="B2000">
            <v>5380</v>
          </cell>
          <cell r="D2000" t="str">
            <v>16/04825/FU</v>
          </cell>
          <cell r="E2000" t="str">
            <v>Land Off Carlise Road, _x000D_Pudsey_x000D_</v>
          </cell>
        </row>
        <row r="2001">
          <cell r="A2001">
            <v>2405930</v>
          </cell>
          <cell r="D2001" t="str">
            <v>18/00384/FU</v>
          </cell>
          <cell r="E2001" t="str">
            <v>To Rear Of Armley Liberal Club, _x000D_1 Armley Lodge Road_x000D_, Armley_x000D_</v>
          </cell>
        </row>
        <row r="2002">
          <cell r="A2002">
            <v>2202260</v>
          </cell>
          <cell r="C2002" t="str">
            <v>HG1-402</v>
          </cell>
          <cell r="D2002" t="str">
            <v>09/05603/FU</v>
          </cell>
          <cell r="E2002" t="str">
            <v>The Chapel, Calverley Road, Oulton</v>
          </cell>
        </row>
        <row r="2003">
          <cell r="A2003">
            <v>2601660</v>
          </cell>
          <cell r="B2003">
            <v>687</v>
          </cell>
          <cell r="C2003" t="str">
            <v>HG1-74</v>
          </cell>
          <cell r="D2003" t="str">
            <v>16/06463/FU</v>
          </cell>
          <cell r="E2003" t="str">
            <v>Dunstarn Lane, Adel</v>
          </cell>
        </row>
        <row r="2004">
          <cell r="A2004">
            <v>3003860</v>
          </cell>
          <cell r="B2004">
            <v>5409</v>
          </cell>
          <cell r="D2004" t="str">
            <v>16/07483/FU</v>
          </cell>
          <cell r="E2004" t="str">
            <v>Eden House, Alwoodley Lane, Alwoodley</v>
          </cell>
        </row>
        <row r="2005">
          <cell r="A2005">
            <v>2503680</v>
          </cell>
          <cell r="D2005" t="str">
            <v>16/05904/FU</v>
          </cell>
          <cell r="E2005" t="str">
            <v>The Crown Inn, 118 Lowtown, Pudsey</v>
          </cell>
        </row>
        <row r="2006">
          <cell r="A2006">
            <v>3003830</v>
          </cell>
          <cell r="D2006" t="str">
            <v>16/05333/FU</v>
          </cell>
          <cell r="E2006" t="str">
            <v>258 Lidgett Lane, _x000D_Gledhow_x000D_</v>
          </cell>
        </row>
        <row r="2007">
          <cell r="A2007">
            <v>2405830</v>
          </cell>
          <cell r="B2007">
            <v>5382</v>
          </cell>
          <cell r="D2007" t="str">
            <v>16/00937/FU</v>
          </cell>
          <cell r="E2007" t="str">
            <v>Bramley Liberal Club, _x000D_14 Hough Lane_x000D_, Bramley</v>
          </cell>
        </row>
        <row r="2008">
          <cell r="A2008">
            <v>2304650</v>
          </cell>
          <cell r="B2008">
            <v>4075</v>
          </cell>
          <cell r="C2008" t="str">
            <v>HG2-20</v>
          </cell>
          <cell r="D2008" t="str">
            <v>16/07096/RM</v>
          </cell>
          <cell r="E2008" t="str">
            <v>Land At Micklethwaite Farm, Wetherby Road, Wetherby</v>
          </cell>
        </row>
        <row r="2009">
          <cell r="A2009">
            <v>3402980</v>
          </cell>
          <cell r="D2009" t="str">
            <v>15/07606/FU</v>
          </cell>
          <cell r="E2009" t="str">
            <v>266 - 270 Roundhay Road, Leeds, LS8 5RL</v>
          </cell>
        </row>
        <row r="2010">
          <cell r="A2010">
            <v>3104490</v>
          </cell>
          <cell r="B2010">
            <v>5391</v>
          </cell>
          <cell r="D2010" t="str">
            <v>15/07255/FU</v>
          </cell>
          <cell r="E2010" t="str">
            <v>Norton House, Deighton House, Wetherby</v>
          </cell>
        </row>
        <row r="2011">
          <cell r="A2011">
            <v>2105320</v>
          </cell>
          <cell r="B2011">
            <v>4087</v>
          </cell>
          <cell r="C2011" t="str">
            <v>AV117</v>
          </cell>
          <cell r="D2011" t="str">
            <v>15/07671/FU</v>
          </cell>
          <cell r="E2011" t="str">
            <v>Land North Of St Hildas Crescent, Cross Green</v>
          </cell>
        </row>
        <row r="2012">
          <cell r="A2012">
            <v>3402940</v>
          </cell>
          <cell r="B2012">
            <v>5346</v>
          </cell>
          <cell r="C2012" t="str">
            <v>HG1-503</v>
          </cell>
          <cell r="D2012" t="str">
            <v>15/07027/FU</v>
          </cell>
          <cell r="E2012" t="str">
            <v>Land Rear Of Shoulder Of Mutton Public House, Garmont Road, Leeds, LS7 3LW</v>
          </cell>
        </row>
        <row r="2013">
          <cell r="A2013">
            <v>2503580</v>
          </cell>
          <cell r="D2013" t="str">
            <v>14/06596/DPD</v>
          </cell>
          <cell r="E2013" t="str">
            <v>Croft House, Croft House Court, Pudsey</v>
          </cell>
        </row>
        <row r="2014">
          <cell r="A2014">
            <v>2304470</v>
          </cell>
          <cell r="D2014" t="str">
            <v>13/05090/FU</v>
          </cell>
          <cell r="E2014" t="str">
            <v>Auty Square, St Pauls Street / High Street, Morley</v>
          </cell>
        </row>
        <row r="2015">
          <cell r="A2015">
            <v>2005420</v>
          </cell>
          <cell r="B2015">
            <v>5108</v>
          </cell>
          <cell r="C2015" t="str">
            <v>HG1-457</v>
          </cell>
          <cell r="D2015" t="str">
            <v>13/04384/FU</v>
          </cell>
          <cell r="E2015" t="str">
            <v>First And Second Floors And Loft Space, 46-48 New York Street</v>
          </cell>
        </row>
        <row r="2016">
          <cell r="A2016">
            <v>2604000</v>
          </cell>
          <cell r="B2016">
            <v>4178</v>
          </cell>
          <cell r="C2016" t="str">
            <v>HG1-217</v>
          </cell>
          <cell r="D2016" t="str">
            <v>13/02742/FU</v>
          </cell>
          <cell r="E2016" t="str">
            <v>6 Grosvenor Mount</v>
          </cell>
        </row>
        <row r="2017">
          <cell r="A2017">
            <v>2104990</v>
          </cell>
          <cell r="D2017" t="str">
            <v>14/05465/FU</v>
          </cell>
          <cell r="E2017" t="str">
            <v>New Inn, 259 Dewsbury Road</v>
          </cell>
        </row>
        <row r="2018">
          <cell r="A2018">
            <v>2005290</v>
          </cell>
          <cell r="B2018">
            <v>4183</v>
          </cell>
          <cell r="C2018" t="str">
            <v>HG1-446</v>
          </cell>
          <cell r="D2018" t="str">
            <v>11/01354/FU</v>
          </cell>
          <cell r="E2018" t="str">
            <v>74 New Briggate</v>
          </cell>
        </row>
        <row r="2019">
          <cell r="A2019">
            <v>2603920</v>
          </cell>
          <cell r="C2019" t="str">
            <v>HG1-105</v>
          </cell>
          <cell r="D2019" t="str">
            <v>11/05063/FU</v>
          </cell>
          <cell r="E2019" t="str">
            <v>8 Holly Bank, Otley Road, Headingley</v>
          </cell>
        </row>
        <row r="2020">
          <cell r="A2020">
            <v>2202380</v>
          </cell>
          <cell r="B2020">
            <v>3300</v>
          </cell>
          <cell r="C2020" t="str">
            <v>HG1-399</v>
          </cell>
          <cell r="D2020" t="str">
            <v>12/00191/FU</v>
          </cell>
          <cell r="E2020" t="str">
            <v>Former White Hart Hotel, 40 Church Street, Woodlesford</v>
          </cell>
        </row>
        <row r="2021">
          <cell r="A2021">
            <v>3002650</v>
          </cell>
          <cell r="D2021" t="str">
            <v>10/03253/FU</v>
          </cell>
          <cell r="E2021" t="str">
            <v>43 TO 49 QUEENSHILL AVENUE &amp; 46 TO 52 QUEENSHILL DRIVE, MOORTOWN, LEEDS</v>
          </cell>
        </row>
        <row r="2022">
          <cell r="A2022">
            <v>2005090</v>
          </cell>
          <cell r="C2022" t="str">
            <v>HG1-429</v>
          </cell>
          <cell r="D2022" t="str">
            <v>10/01728/FU</v>
          </cell>
          <cell r="E2022" t="str">
            <v>36 CLARENDON ROAD, WOODHOUSE, LEEDS, LS9 9NZ</v>
          </cell>
        </row>
        <row r="2023">
          <cell r="A2023">
            <v>2701360</v>
          </cell>
          <cell r="B2023">
            <v>5125</v>
          </cell>
          <cell r="C2023" t="str">
            <v>HG1-86</v>
          </cell>
          <cell r="D2023" t="str">
            <v>09/00348/FU</v>
          </cell>
          <cell r="E2023" t="str">
            <v>SUMMERFIELD HO OUTWOOD LN HORSFORTH</v>
          </cell>
        </row>
        <row r="2024">
          <cell r="A2024">
            <v>2603650</v>
          </cell>
          <cell r="C2024" t="str">
            <v>HG1-218</v>
          </cell>
          <cell r="D2024" t="str">
            <v>11/04939/FU</v>
          </cell>
          <cell r="E2024" t="str">
            <v>7 GROSVENOR ROAD LS6</v>
          </cell>
        </row>
        <row r="2025">
          <cell r="A2025">
            <v>2405100</v>
          </cell>
          <cell r="C2025" t="str">
            <v>HG1-187</v>
          </cell>
          <cell r="D2025" t="str">
            <v>15/04943/FU</v>
          </cell>
          <cell r="E2025" t="str">
            <v>43 Carr Crofts, Armley, Leeds, LS12 3HB</v>
          </cell>
        </row>
        <row r="2026">
          <cell r="A2026">
            <v>3306620</v>
          </cell>
          <cell r="D2026" t="str">
            <v>16/02286/FU</v>
          </cell>
          <cell r="E2026" t="str">
            <v>Vicars Terrace, Allerton Bywater</v>
          </cell>
        </row>
        <row r="2027">
          <cell r="A2027">
            <v>2405040</v>
          </cell>
          <cell r="D2027" t="str">
            <v>08/02011/FU</v>
          </cell>
          <cell r="E2027" t="str">
            <v>16-22 BRANCH ROAD LS12</v>
          </cell>
        </row>
        <row r="2028">
          <cell r="A2028">
            <v>2901440</v>
          </cell>
          <cell r="D2028" t="str">
            <v>07/03734/FU</v>
          </cell>
          <cell r="E2028" t="str">
            <v>2-4 MANOR SQUARE OTLEY</v>
          </cell>
        </row>
        <row r="2029">
          <cell r="A2029">
            <v>3104200</v>
          </cell>
          <cell r="D2029" t="str">
            <v>07/06947/FU</v>
          </cell>
          <cell r="E2029" t="str">
            <v>AUDBY CROFT AUDBY LANE WETHERBY</v>
          </cell>
        </row>
        <row r="2030">
          <cell r="A2030">
            <v>3002550</v>
          </cell>
          <cell r="B2030">
            <v>3215</v>
          </cell>
          <cell r="C2030" t="str">
            <v>HG1-95</v>
          </cell>
          <cell r="D2030" t="str">
            <v>07/07389/FU</v>
          </cell>
          <cell r="E2030" t="str">
            <v>THE GROVE NORTH LANE LS8</v>
          </cell>
        </row>
        <row r="2031">
          <cell r="A2031">
            <v>2404900</v>
          </cell>
          <cell r="D2031" t="str">
            <v>07/06244/FU</v>
          </cell>
          <cell r="E2031" t="str">
            <v>WESLEY TERRACE RODLEY</v>
          </cell>
        </row>
        <row r="2032">
          <cell r="A2032">
            <v>3203360</v>
          </cell>
          <cell r="D2032" t="str">
            <v>08/05412/FU</v>
          </cell>
          <cell r="E2032" t="str">
            <v>SOUTH PARKWAY LS 14</v>
          </cell>
        </row>
        <row r="2033">
          <cell r="A2033">
            <v>2603520</v>
          </cell>
          <cell r="D2033" t="str">
            <v>26/295/05/FU</v>
          </cell>
          <cell r="E2033" t="str">
            <v>12-14 CARDIGAN ROAD LS6</v>
          </cell>
        </row>
        <row r="2034">
          <cell r="A2034">
            <v>2603510</v>
          </cell>
          <cell r="D2034" t="str">
            <v>06/02329/LA</v>
          </cell>
          <cell r="E2034" t="str">
            <v xml:space="preserve">DELPH LANE LS 6                 </v>
          </cell>
        </row>
        <row r="2035">
          <cell r="A2035">
            <v>2104380</v>
          </cell>
          <cell r="D2035" t="str">
            <v>07/03273/FU</v>
          </cell>
          <cell r="E2035" t="str">
            <v>HIRD STREET LS11</v>
          </cell>
        </row>
        <row r="2036">
          <cell r="A2036">
            <v>2303900</v>
          </cell>
          <cell r="D2036" t="str">
            <v>07/02324/FU</v>
          </cell>
          <cell r="E2036" t="str">
            <v>HODGSON LANE DRIGHLINGTON</v>
          </cell>
        </row>
        <row r="2037">
          <cell r="A2037">
            <v>2404720</v>
          </cell>
          <cell r="D2037" t="str">
            <v>06/05276/FU</v>
          </cell>
          <cell r="E2037" t="str">
            <v>2 WESTOVER ROAD LS13</v>
          </cell>
        </row>
        <row r="2038">
          <cell r="A2038">
            <v>2303770</v>
          </cell>
          <cell r="D2038" t="str">
            <v>06/05076/FU</v>
          </cell>
          <cell r="E2038" t="str">
            <v>4/4A BRUNSWICK STREET MORLEY</v>
          </cell>
        </row>
        <row r="2039">
          <cell r="A2039">
            <v>2404640</v>
          </cell>
          <cell r="D2039" t="str">
            <v>06/02603/FU</v>
          </cell>
          <cell r="E2039" t="str">
            <v>632 LEEDS &amp; BRADFORD ROAD LS13</v>
          </cell>
        </row>
        <row r="2040">
          <cell r="A2040">
            <v>3002480</v>
          </cell>
          <cell r="D2040" t="str">
            <v>30/371/05/FU</v>
          </cell>
          <cell r="E2040" t="str">
            <v>23 THE AVENUE LS17</v>
          </cell>
        </row>
        <row r="2041">
          <cell r="A2041">
            <v>2104170</v>
          </cell>
          <cell r="D2041" t="str">
            <v>06/01141/LA</v>
          </cell>
          <cell r="E2041" t="str">
            <v>JOSEPH STREET LS10</v>
          </cell>
        </row>
        <row r="2042">
          <cell r="A2042">
            <v>2700310</v>
          </cell>
          <cell r="D2042" t="str">
            <v>07/07637/FU</v>
          </cell>
          <cell r="E2042" t="str">
            <v>96 TOWN STREET HORSFORTH</v>
          </cell>
        </row>
        <row r="2043">
          <cell r="A2043">
            <v>2404400</v>
          </cell>
          <cell r="D2043" t="str">
            <v>07/02445/FU</v>
          </cell>
          <cell r="E2043" t="str">
            <v>WESTMOOR STREET LS13</v>
          </cell>
        </row>
        <row r="2044">
          <cell r="A2044">
            <v>2404210</v>
          </cell>
          <cell r="D2044" t="str">
            <v>24/244/04/FU</v>
          </cell>
          <cell r="E2044" t="str">
            <v>THEAKER LANE LS12</v>
          </cell>
        </row>
        <row r="2045">
          <cell r="A2045">
            <v>2202060</v>
          </cell>
          <cell r="D2045" t="str">
            <v>22/6/04/FU</v>
          </cell>
          <cell r="E2045" t="str">
            <v>22-24 COMMERCIAL ST ROTHWELL</v>
          </cell>
        </row>
        <row r="2046">
          <cell r="A2046">
            <v>2603150</v>
          </cell>
          <cell r="D2046" t="str">
            <v>26/576/03/FU</v>
          </cell>
          <cell r="E2046" t="str">
            <v>ST MICHAELS' LANE LS6</v>
          </cell>
        </row>
        <row r="2047">
          <cell r="A2047">
            <v>2303370</v>
          </cell>
          <cell r="D2047" t="str">
            <v>23/159/04/FU</v>
          </cell>
          <cell r="E2047" t="str">
            <v>9-15 COMMERCIAL ST MORLEY</v>
          </cell>
        </row>
        <row r="2048">
          <cell r="A2048">
            <v>2303360</v>
          </cell>
          <cell r="D2048" t="str">
            <v>23/656/03/FU</v>
          </cell>
          <cell r="E2048" t="str">
            <v>THE CHAPEL BRIDGE ST  MORLEY</v>
          </cell>
        </row>
        <row r="2049">
          <cell r="A2049">
            <v>2603060</v>
          </cell>
          <cell r="D2049" t="str">
            <v>06/02969/FU</v>
          </cell>
          <cell r="E2049" t="str">
            <v>4 CUMBERLAND ROAD LS6</v>
          </cell>
        </row>
        <row r="2050">
          <cell r="A2050">
            <v>2800230</v>
          </cell>
          <cell r="D2050" t="str">
            <v>28/214/03/FU</v>
          </cell>
          <cell r="E2050" t="str">
            <v>GREENCROFT THE GREEN GUISELEY</v>
          </cell>
        </row>
        <row r="2051">
          <cell r="A2051">
            <v>2003730</v>
          </cell>
          <cell r="D2051" t="str">
            <v>20/195/03/FU</v>
          </cell>
          <cell r="E2051" t="str">
            <v>41 PARK SQUARE N LS1</v>
          </cell>
        </row>
        <row r="2052">
          <cell r="A2052">
            <v>2303220</v>
          </cell>
          <cell r="D2052" t="str">
            <v>23/123/03/FU</v>
          </cell>
          <cell r="E2052" t="str">
            <v>23 HIGH STREET MORLEY</v>
          </cell>
        </row>
        <row r="2053">
          <cell r="A2053">
            <v>3002100</v>
          </cell>
          <cell r="D2053" t="str">
            <v>30/545/02/FU</v>
          </cell>
          <cell r="E2053" t="str">
            <v>81 OLD PARK ROAD LS8</v>
          </cell>
        </row>
        <row r="2054">
          <cell r="A2054">
            <v>3002120</v>
          </cell>
          <cell r="D2054" t="str">
            <v>30/689/02/FU</v>
          </cell>
          <cell r="E2054" t="str">
            <v>85 OLD PARK ROAD LS8</v>
          </cell>
        </row>
        <row r="2055">
          <cell r="A2055">
            <v>2403960</v>
          </cell>
          <cell r="D2055" t="str">
            <v>25/5/03/FU</v>
          </cell>
          <cell r="E2055" t="str">
            <v>HESKETH ROAD LS5</v>
          </cell>
        </row>
        <row r="2056">
          <cell r="A2056">
            <v>3300410</v>
          </cell>
          <cell r="D2056" t="str">
            <v>33/81/02/FU</v>
          </cell>
          <cell r="E2056" t="str">
            <v>52 BARLEYFIELD ROAD GARFORTH</v>
          </cell>
        </row>
        <row r="2057">
          <cell r="A2057">
            <v>2602820</v>
          </cell>
          <cell r="D2057" t="str">
            <v>26/354/02/FU</v>
          </cell>
          <cell r="E2057" t="str">
            <v>2B WOOD LANE LS6</v>
          </cell>
        </row>
        <row r="2058">
          <cell r="A2058">
            <v>2403660</v>
          </cell>
          <cell r="D2058" t="str">
            <v>24/275/00/FU</v>
          </cell>
          <cell r="E2058" t="str">
            <v>FAWCETT LANE LS12</v>
          </cell>
        </row>
        <row r="2059">
          <cell r="A2059">
            <v>3000400</v>
          </cell>
          <cell r="D2059" t="str">
            <v>30/436/98/FU</v>
          </cell>
          <cell r="E2059" t="str">
            <v>TURNBERRY AVENUE LS17</v>
          </cell>
        </row>
        <row r="2060">
          <cell r="A2060">
            <v>2800140</v>
          </cell>
          <cell r="D2060" t="str">
            <v>28/177/99/FU</v>
          </cell>
          <cell r="E2060" t="str">
            <v>MARSHALL STREET YEADON</v>
          </cell>
        </row>
        <row r="2061">
          <cell r="A2061">
            <v>2700110</v>
          </cell>
          <cell r="D2061" t="str">
            <v>27/206/00/RM</v>
          </cell>
          <cell r="E2061" t="str">
            <v>SALISBURY MEWS HORSFORTH</v>
          </cell>
        </row>
        <row r="2062">
          <cell r="A2062">
            <v>2500310</v>
          </cell>
          <cell r="D2062" t="str">
            <v>25/266/98/FU</v>
          </cell>
          <cell r="E2062" t="str">
            <v>8-12 CHAPELTOWN PUDSEY</v>
          </cell>
        </row>
        <row r="2063">
          <cell r="A2063">
            <v>2600360</v>
          </cell>
          <cell r="D2063" t="str">
            <v>26/247/98/FU</v>
          </cell>
          <cell r="E2063" t="str">
            <v>62 Headingley Lane, Headingley</v>
          </cell>
        </row>
        <row r="2064">
          <cell r="A2064">
            <v>2000290</v>
          </cell>
          <cell r="D2064" t="str">
            <v>20/687/98/FU</v>
          </cell>
          <cell r="E2064" t="str">
            <v>5 ST PETERS PLACE LS2</v>
          </cell>
        </row>
        <row r="2065">
          <cell r="A2065">
            <v>2900270</v>
          </cell>
          <cell r="D2065" t="str">
            <v>29/72/97/FU</v>
          </cell>
          <cell r="E2065" t="str">
            <v>BURRAS LANE OTLEY</v>
          </cell>
        </row>
        <row r="2066">
          <cell r="A2066">
            <v>2300250</v>
          </cell>
          <cell r="D2066" t="str">
            <v>23/59/95/RM</v>
          </cell>
          <cell r="E2066" t="str">
            <v xml:space="preserve">COTTINGLEY VIEW CHURWELL        </v>
          </cell>
        </row>
        <row r="2067">
          <cell r="A2067">
            <v>3200090</v>
          </cell>
          <cell r="D2067" t="str">
            <v>32/66/95/FU</v>
          </cell>
          <cell r="E2067" t="str">
            <v xml:space="preserve">KINGSWAY/CARTER TER LS15        </v>
          </cell>
        </row>
        <row r="2068">
          <cell r="A2068">
            <v>2000020</v>
          </cell>
          <cell r="D2068" t="str">
            <v>20/264/94/FU</v>
          </cell>
          <cell r="E2068" t="str">
            <v>34 HANOVER SQUARE LS 3</v>
          </cell>
        </row>
        <row r="2069">
          <cell r="A2069">
            <v>2300150</v>
          </cell>
          <cell r="D2069" t="str">
            <v>23/24/94/FU</v>
          </cell>
          <cell r="E2069" t="str">
            <v xml:space="preserve">SANDMEAD CROFT CHURWELL         </v>
          </cell>
        </row>
        <row r="2070">
          <cell r="A2070">
            <v>2300140</v>
          </cell>
          <cell r="D2070" t="str">
            <v>23/413/93/FU</v>
          </cell>
          <cell r="E2070" t="str">
            <v xml:space="preserve">HAIGH MOOR ROAD W ARDSLEY       </v>
          </cell>
        </row>
        <row r="2071">
          <cell r="A2071">
            <v>2900020</v>
          </cell>
          <cell r="D2071" t="str">
            <v>29/106/94/FU</v>
          </cell>
          <cell r="E2071" t="str">
            <v xml:space="preserve">BURRAS LANE OTLEY               </v>
          </cell>
        </row>
        <row r="2072">
          <cell r="A2072">
            <v>3306040</v>
          </cell>
          <cell r="D2072" t="str">
            <v>33/148/92/FU</v>
          </cell>
          <cell r="E2072" t="str">
            <v xml:space="preserve">23 LEEDS ROAD BARWICK           </v>
          </cell>
        </row>
        <row r="2073">
          <cell r="A2073">
            <v>3203020</v>
          </cell>
          <cell r="D2073" t="str">
            <v>32/356/92/FU</v>
          </cell>
          <cell r="E2073" t="str">
            <v xml:space="preserve">PARK RD/COLTON RD LS 15         </v>
          </cell>
        </row>
        <row r="2074">
          <cell r="A2074">
            <v>2400030</v>
          </cell>
          <cell r="D2074" t="str">
            <v>H24/399/91/</v>
          </cell>
          <cell r="E2074" t="str">
            <v>GLEBE PLACE LS 5</v>
          </cell>
        </row>
        <row r="2075">
          <cell r="A2075">
            <v>2602130</v>
          </cell>
          <cell r="D2075" t="str">
            <v>H24/119/91/</v>
          </cell>
          <cell r="E2075" t="str">
            <v xml:space="preserve">ASHVILLE ROAD LS 4              </v>
          </cell>
        </row>
        <row r="2076">
          <cell r="A2076">
            <v>2802100</v>
          </cell>
          <cell r="D2076" t="str">
            <v>H28/49/91/</v>
          </cell>
          <cell r="E2076" t="str">
            <v>BACK LANE GUISELEY</v>
          </cell>
        </row>
        <row r="2077">
          <cell r="A2077">
            <v>3401360</v>
          </cell>
          <cell r="D2077" t="str">
            <v>H34/330/90/</v>
          </cell>
          <cell r="E2077" t="str">
            <v>COWPER GROVE LS8</v>
          </cell>
        </row>
        <row r="2078">
          <cell r="A2078">
            <v>2502160</v>
          </cell>
          <cell r="D2078" t="str">
            <v>25/84/94/FU</v>
          </cell>
          <cell r="E2078" t="str">
            <v xml:space="preserve">ASH GROVE PUDSEY                </v>
          </cell>
        </row>
        <row r="2079">
          <cell r="A2079">
            <v>2102800</v>
          </cell>
          <cell r="D2079" t="str">
            <v>H21/254/88/</v>
          </cell>
          <cell r="E2079" t="str">
            <v xml:space="preserve">PONTEFRACT AVENUE LS 9          </v>
          </cell>
        </row>
        <row r="2080">
          <cell r="A2080">
            <v>2502010</v>
          </cell>
          <cell r="D2080" t="str">
            <v>H25/497/88/</v>
          </cell>
          <cell r="E2080" t="str">
            <v xml:space="preserve">CLAREMONT LOWTOWN PUDSEY        </v>
          </cell>
        </row>
        <row r="2081">
          <cell r="A2081">
            <v>2802040</v>
          </cell>
          <cell r="D2081" t="str">
            <v>H28/272/88/</v>
          </cell>
          <cell r="E2081" t="str">
            <v>RENTON DRIVE GUISELEY</v>
          </cell>
        </row>
        <row r="2082">
          <cell r="A2082">
            <v>3001570</v>
          </cell>
          <cell r="D2082" t="str">
            <v>30/400/93/FU</v>
          </cell>
          <cell r="E2082" t="str">
            <v>WOODLANDS PARK AVENUE LS 8</v>
          </cell>
        </row>
        <row r="2083">
          <cell r="A2083">
            <v>2501990</v>
          </cell>
          <cell r="D2083" t="str">
            <v>H25/145/88/</v>
          </cell>
          <cell r="E2083" t="str">
            <v xml:space="preserve">DAWSON'S CORNER PUDSEY          </v>
          </cell>
        </row>
        <row r="2084">
          <cell r="A2084">
            <v>3103430</v>
          </cell>
          <cell r="D2084" t="str">
            <v>H31/146/86/</v>
          </cell>
          <cell r="E2084" t="str">
            <v xml:space="preserve">ARGYLL HO MAIN ST E KESWICK     </v>
          </cell>
        </row>
        <row r="2085">
          <cell r="A2085">
            <v>2102410</v>
          </cell>
          <cell r="D2085" t="str">
            <v>H21/55/86/</v>
          </cell>
          <cell r="E2085" t="str">
            <v xml:space="preserve">NURSERY MOUNT RD LS 10          </v>
          </cell>
        </row>
        <row r="2086">
          <cell r="A2086">
            <v>2501800</v>
          </cell>
          <cell r="D2086" t="str">
            <v>H25/165/87/</v>
          </cell>
          <cell r="E2086" t="str">
            <v>WOODHALL LANE PUDSEY</v>
          </cell>
        </row>
        <row r="2087">
          <cell r="A2087">
            <v>2700970</v>
          </cell>
          <cell r="D2087" t="str">
            <v>H27/37/83/</v>
          </cell>
          <cell r="E2087" t="str">
            <v xml:space="preserve">CHADDLEWOOD CLOSE HORSFORTH     </v>
          </cell>
        </row>
        <row r="2088">
          <cell r="A2088">
            <v>3400250</v>
          </cell>
          <cell r="D2088" t="str">
            <v>H34/46/87/</v>
          </cell>
          <cell r="E2088" t="str">
            <v>REAR OF 64 67 CLIFF ROAD</v>
          </cell>
        </row>
        <row r="2089">
          <cell r="A2089">
            <v>3001140</v>
          </cell>
          <cell r="D2089" t="str">
            <v>H30/309/82/</v>
          </cell>
          <cell r="E2089" t="str">
            <v>TALBOT ROAD    LS 8</v>
          </cell>
        </row>
        <row r="2090">
          <cell r="A2090">
            <v>3400210</v>
          </cell>
          <cell r="D2090" t="str">
            <v>H30/225/82/</v>
          </cell>
          <cell r="E2090" t="str">
            <v xml:space="preserve">307 CHAPELTOWN RD               </v>
          </cell>
        </row>
        <row r="2091">
          <cell r="A2091">
            <v>3000412</v>
          </cell>
          <cell r="D2091" t="str">
            <v>H30/484/81/</v>
          </cell>
          <cell r="E2091" t="str">
            <v xml:space="preserve">WEST PARK GROVEPARK VILLAS      </v>
          </cell>
        </row>
        <row r="2092">
          <cell r="A2092">
            <v>2501440</v>
          </cell>
          <cell r="D2092" t="str">
            <v>H25/174/81/</v>
          </cell>
          <cell r="E2092" t="str">
            <v>WOODHALL HILL, PUDSEY</v>
          </cell>
        </row>
        <row r="2093">
          <cell r="A2093">
            <v>2301360</v>
          </cell>
          <cell r="D2093" t="str">
            <v>23/224/04/FU</v>
          </cell>
          <cell r="E2093" t="str">
            <v xml:space="preserve">CHURCH STREET  GILDERSOME       </v>
          </cell>
        </row>
        <row r="2094">
          <cell r="A2094">
            <v>2600970</v>
          </cell>
          <cell r="D2094" t="str">
            <v>H26/704/80/</v>
          </cell>
          <cell r="E2094" t="str">
            <v xml:space="preserve">567 MEANWOOD RDLEEDS 6          </v>
          </cell>
        </row>
        <row r="2095">
          <cell r="A2095">
            <v>2102760</v>
          </cell>
          <cell r="D2095" t="str">
            <v>H21/278/80/</v>
          </cell>
          <cell r="E2095" t="str">
            <v xml:space="preserve">LAKE STREET                     </v>
          </cell>
        </row>
        <row r="2096">
          <cell r="A2096">
            <v>3000500</v>
          </cell>
          <cell r="D2096" t="str">
            <v>H30/6/79/</v>
          </cell>
          <cell r="E2096" t="str">
            <v xml:space="preserve">FOXGLOVE AVENUE LS8             </v>
          </cell>
        </row>
        <row r="2097">
          <cell r="A2097">
            <v>3000690</v>
          </cell>
          <cell r="E2097" t="str">
            <v xml:space="preserve">STREET LANE    ALLERTON AVE     </v>
          </cell>
        </row>
        <row r="2098">
          <cell r="A2098">
            <v>3100560</v>
          </cell>
          <cell r="D2098" t="str">
            <v>H31/495/80/</v>
          </cell>
          <cell r="E2098" t="str">
            <v xml:space="preserve">NEW ROAD       BRAMHAM          </v>
          </cell>
        </row>
        <row r="2099">
          <cell r="A2099">
            <v>3403040</v>
          </cell>
          <cell r="D2099" t="str">
            <v>17/06569/DPD</v>
          </cell>
          <cell r="E2099" t="str">
            <v>75 Allerton Hill, Chapel Allerton</v>
          </cell>
        </row>
        <row r="2100">
          <cell r="A2100">
            <v>3104550</v>
          </cell>
          <cell r="B2100">
            <v>70</v>
          </cell>
          <cell r="D2100" t="str">
            <v>17/03777/FU</v>
          </cell>
          <cell r="E2100" t="str">
            <v>Linton Springs_x000D_, Sicklinghall Road, _x000D_Wetherby_x000D_</v>
          </cell>
        </row>
        <row r="2101">
          <cell r="A2101">
            <v>2202430</v>
          </cell>
          <cell r="B2101">
            <v>133</v>
          </cell>
          <cell r="C2101" t="str">
            <v>HG1-411</v>
          </cell>
          <cell r="D2101" t="str">
            <v>11/04913/FU</v>
          </cell>
          <cell r="E2101" t="str">
            <v>Royds Green Farm, Royds Green, Royds Lane, Rothwell</v>
          </cell>
        </row>
        <row r="2102">
          <cell r="A2102">
            <v>2005360</v>
          </cell>
          <cell r="B2102">
            <v>5104</v>
          </cell>
          <cell r="C2102" t="str">
            <v>HG1-438</v>
          </cell>
          <cell r="D2102" t="str">
            <v>13/01681/FU</v>
          </cell>
          <cell r="E2102" t="str">
            <v>18 Queen Square, Leeds,</v>
          </cell>
        </row>
        <row r="2103">
          <cell r="A2103">
            <v>3430000</v>
          </cell>
          <cell r="D2103" t="str">
            <v>16/07122/FU</v>
          </cell>
          <cell r="E2103" t="str">
            <v>15 Cowper Grove_x000D_, Harehills_x000D_</v>
          </cell>
        </row>
        <row r="2104">
          <cell r="A2104">
            <v>2404820</v>
          </cell>
          <cell r="C2104" t="str">
            <v>HG1-204</v>
          </cell>
          <cell r="D2104" t="str">
            <v>19/06976/FU</v>
          </cell>
          <cell r="E2104" t="str">
            <v>Prospect House, _x000D_Fawcett Lane, Wortley</v>
          </cell>
        </row>
        <row r="2105">
          <cell r="A2105">
            <v>3402260</v>
          </cell>
          <cell r="D2105" t="str">
            <v>13/03166/FU</v>
          </cell>
          <cell r="E2105" t="str">
            <v>HUDSON STREET LS9</v>
          </cell>
        </row>
        <row r="2106">
          <cell r="A2106">
            <v>2604471</v>
          </cell>
          <cell r="D2106" t="str">
            <v>19/00724/FU</v>
          </cell>
          <cell r="E2106" t="str">
            <v>Our Lady Of Lourdes R C Church, _x000D_130 Cardigan Road, Headingley</v>
          </cell>
        </row>
        <row r="2107">
          <cell r="A2107">
            <v>3306940</v>
          </cell>
          <cell r="D2107" t="str">
            <v>18/00690/FU</v>
          </cell>
          <cell r="E2107" t="str">
            <v>Former Garforth Clinic, Lidgett Lane, Garforth</v>
          </cell>
        </row>
        <row r="2108">
          <cell r="A2108">
            <v>2604410</v>
          </cell>
          <cell r="D2108" t="str">
            <v>17/03595/FU</v>
          </cell>
          <cell r="E2108" t="str">
            <v>Land At Victoria Road_x000D_, Hyde Park</v>
          </cell>
        </row>
        <row r="2109">
          <cell r="A2109">
            <v>2604340</v>
          </cell>
          <cell r="D2109" t="str">
            <v>17/00968/FU</v>
          </cell>
          <cell r="E2109" t="str">
            <v>19 Burton Crescent_x000D_, Headingley</v>
          </cell>
        </row>
        <row r="2110">
          <cell r="A2110">
            <v>2701640</v>
          </cell>
          <cell r="D2110" t="str">
            <v>17/00449/DPD</v>
          </cell>
          <cell r="E2110" t="str">
            <v>Cross Park House, _x000D_Low Green, Rawdon</v>
          </cell>
        </row>
        <row r="2111">
          <cell r="A2111">
            <v>3003840</v>
          </cell>
          <cell r="D2111" t="str">
            <v>17/00175/FU</v>
          </cell>
          <cell r="E2111" t="str">
            <v>3 - 5 Park View Crescent_x000D_, Roundhay</v>
          </cell>
        </row>
        <row r="2112">
          <cell r="A2112">
            <v>2604320</v>
          </cell>
          <cell r="D2112" t="str">
            <v>16/07205/FU</v>
          </cell>
          <cell r="E2112" t="str">
            <v>Beech House_x000D_, 7A Woodhouse Cliff, _x000D_Woodhouse_x000D_</v>
          </cell>
        </row>
        <row r="2113">
          <cell r="A2113">
            <v>2105380</v>
          </cell>
          <cell r="D2113" t="str">
            <v>16/04691/FU</v>
          </cell>
          <cell r="E2113" t="str">
            <v>35 to 45, 68 to 72 Oak Road_x000D_, Halton_x000D_</v>
          </cell>
        </row>
        <row r="2114">
          <cell r="A2114">
            <v>2901670</v>
          </cell>
          <cell r="D2114" t="str">
            <v>16/02964/FU</v>
          </cell>
          <cell r="E2114" t="str">
            <v>6 - 8 Boroughgate, Otley, LS21 3AH</v>
          </cell>
        </row>
        <row r="2115">
          <cell r="A2115">
            <v>2105370</v>
          </cell>
          <cell r="D2115" t="str">
            <v>16/02380/FU</v>
          </cell>
          <cell r="E2115" t="str">
            <v>Land Off Park Wood Road, Beeston</v>
          </cell>
        </row>
        <row r="2116">
          <cell r="A2116">
            <v>2006120</v>
          </cell>
          <cell r="B2116">
            <v>5356</v>
          </cell>
          <cell r="D2116" t="str">
            <v>16/01540/DPD</v>
          </cell>
          <cell r="E2116" t="str">
            <v>Unit 111 Regent Street, Sheepscar</v>
          </cell>
        </row>
        <row r="2117">
          <cell r="A2117">
            <v>2604270</v>
          </cell>
          <cell r="B2117">
            <v>4216</v>
          </cell>
          <cell r="C2117" t="str">
            <v>HG2-30</v>
          </cell>
          <cell r="D2117" t="str">
            <v>15/04600/FU</v>
          </cell>
          <cell r="E2117" t="str">
            <v>The Eyrie, _x000D_Holtdale Approach, Adel</v>
          </cell>
        </row>
        <row r="2118">
          <cell r="A2118">
            <v>2105310</v>
          </cell>
          <cell r="D2118" t="str">
            <v>15/05638/FU</v>
          </cell>
          <cell r="E2118" t="str">
            <v>Land Between 89 And 103, Aberfield Drive, Belle Isle, Leeds, LS10 3QA</v>
          </cell>
        </row>
        <row r="2119">
          <cell r="A2119">
            <v>2005950</v>
          </cell>
          <cell r="B2119">
            <v>5200</v>
          </cell>
          <cell r="C2119" t="str">
            <v>HG1-466</v>
          </cell>
          <cell r="D2119" t="str">
            <v>15/01546/FU</v>
          </cell>
          <cell r="E2119" t="str">
            <v>61-67 St Pauls Street</v>
          </cell>
        </row>
        <row r="2120">
          <cell r="A2120">
            <v>2304520</v>
          </cell>
          <cell r="B2120">
            <v>4052</v>
          </cell>
          <cell r="C2120" t="str">
            <v>HG1-381</v>
          </cell>
          <cell r="D2120" t="str">
            <v>14/05833/FU</v>
          </cell>
          <cell r="E2120" t="str">
            <v>Former Waring Buildings, Syke Road, Tingley</v>
          </cell>
        </row>
        <row r="2121">
          <cell r="A2121">
            <v>3306830</v>
          </cell>
          <cell r="D2121" t="str">
            <v>14/04813/FU</v>
          </cell>
          <cell r="E2121" t="str">
            <v>1 - 5 Main Street, Garforth</v>
          </cell>
        </row>
        <row r="2122">
          <cell r="A2122">
            <v>2005930</v>
          </cell>
          <cell r="B2122">
            <v>5236</v>
          </cell>
          <cell r="C2122" t="str">
            <v>HG1-486</v>
          </cell>
          <cell r="D2122" t="str">
            <v>14/05991/DPD</v>
          </cell>
          <cell r="E2122" t="str">
            <v>49 Upper Basinghall Street</v>
          </cell>
        </row>
        <row r="2123">
          <cell r="A2123">
            <v>3203630</v>
          </cell>
          <cell r="D2123" t="str">
            <v>14/03560/FU</v>
          </cell>
          <cell r="E2123" t="str">
            <v>Rear Of Woodville Garage, York Road</v>
          </cell>
        </row>
        <row r="2124">
          <cell r="A2124">
            <v>2304460</v>
          </cell>
          <cell r="B2124">
            <v>5113</v>
          </cell>
          <cell r="C2124" t="str">
            <v>HG1-331</v>
          </cell>
          <cell r="D2124" t="str">
            <v>15/02210/RM</v>
          </cell>
          <cell r="E2124" t="str">
            <v>2 Back Lane, Drighlington, BD11 1LS</v>
          </cell>
        </row>
        <row r="2125">
          <cell r="A2125">
            <v>2005410</v>
          </cell>
          <cell r="D2125" t="str">
            <v>13/02691/FU</v>
          </cell>
          <cell r="E2125" t="str">
            <v>Black Horse, Mabgate</v>
          </cell>
        </row>
        <row r="2126">
          <cell r="A2126">
            <v>2701590</v>
          </cell>
          <cell r="D2126" t="str">
            <v>13/03739/DPD</v>
          </cell>
          <cell r="E2126" t="str">
            <v>356 Broadway, Horsforth</v>
          </cell>
        </row>
        <row r="2127">
          <cell r="A2127">
            <v>2105020</v>
          </cell>
          <cell r="D2127" t="str">
            <v>13/02942/FU</v>
          </cell>
          <cell r="E2127" t="str">
            <v>Arthington Place, Hunslet</v>
          </cell>
        </row>
        <row r="2128">
          <cell r="A2128">
            <v>2503420</v>
          </cell>
          <cell r="D2128" t="str">
            <v>13/00460/FU</v>
          </cell>
          <cell r="E2128" t="str">
            <v>Farfield House, The Gardens, Off Farfield Avenue, Farsley</v>
          </cell>
        </row>
        <row r="2129">
          <cell r="A2129">
            <v>2603970</v>
          </cell>
          <cell r="B2129">
            <v>4179</v>
          </cell>
          <cell r="C2129" t="str">
            <v>HG1-118</v>
          </cell>
          <cell r="D2129" t="str">
            <v>12/02755/FU</v>
          </cell>
          <cell r="E2129" t="str">
            <v>19 Shire Oak Road</v>
          </cell>
        </row>
        <row r="2130">
          <cell r="A2130">
            <v>3402760</v>
          </cell>
          <cell r="D2130" t="str">
            <v>12/00750/FU</v>
          </cell>
          <cell r="E2130" t="str">
            <v>6 - 12 Sholebroke Avenue, Chapeltown</v>
          </cell>
        </row>
        <row r="2131">
          <cell r="A2131">
            <v>2802490</v>
          </cell>
          <cell r="C2131" t="str">
            <v>HG1-4</v>
          </cell>
          <cell r="D2131" t="str">
            <v>11/04061/FU</v>
          </cell>
          <cell r="E2131" t="str">
            <v>The Drop Inn, 29 Town Street, Guiseley, Leeds</v>
          </cell>
        </row>
        <row r="2132">
          <cell r="A2132">
            <v>3306690</v>
          </cell>
          <cell r="B2132">
            <v>3352</v>
          </cell>
          <cell r="C2132" t="str">
            <v>HG1-315</v>
          </cell>
          <cell r="D2132" t="str">
            <v>14/07316/FU</v>
          </cell>
          <cell r="E2132" t="str">
            <v>51 Westfield Lane, Kippax</v>
          </cell>
        </row>
        <row r="2133">
          <cell r="A2133">
            <v>2901560</v>
          </cell>
          <cell r="B2133">
            <v>3348</v>
          </cell>
          <cell r="C2133" t="str">
            <v>HG1-19</v>
          </cell>
          <cell r="D2133" t="str">
            <v>11/03009/FU</v>
          </cell>
          <cell r="E2133" t="str">
            <v>The Manor House And Clitherow House, Our Lady And All Saints Church, Manor Square, Otley</v>
          </cell>
        </row>
        <row r="2134">
          <cell r="A2134">
            <v>2603890</v>
          </cell>
          <cell r="B2134">
            <v>3346</v>
          </cell>
          <cell r="C2134" t="str">
            <v>HG1-229</v>
          </cell>
          <cell r="D2134" t="str">
            <v>11/03581/FU</v>
          </cell>
          <cell r="E2134" t="str">
            <v>Former Bricklayers Arms, 8 Low Close Street, Woodhouse</v>
          </cell>
        </row>
        <row r="2135">
          <cell r="A2135">
            <v>3306670</v>
          </cell>
          <cell r="C2135" t="str">
            <v>HG1-313</v>
          </cell>
          <cell r="D2135" t="str">
            <v>12/03510/FU</v>
          </cell>
          <cell r="E2135" t="str">
            <v>Land Off Birch Grove, Kippax, Leeds</v>
          </cell>
        </row>
        <row r="2136">
          <cell r="A2136">
            <v>3402670</v>
          </cell>
          <cell r="C2136" t="str">
            <v>HG1-221</v>
          </cell>
          <cell r="D2136" t="str">
            <v>10/04824/FU</v>
          </cell>
          <cell r="E2136" t="str">
            <v>2 Grange View, Chapeltown</v>
          </cell>
        </row>
        <row r="2137">
          <cell r="A2137">
            <v>2304260</v>
          </cell>
          <cell r="C2137" t="str">
            <v>HG1-347</v>
          </cell>
          <cell r="D2137" t="str">
            <v>10/03994/FU</v>
          </cell>
          <cell r="E2137" t="str">
            <v>Commercial Street, Morley</v>
          </cell>
        </row>
        <row r="2138">
          <cell r="A2138">
            <v>3402660</v>
          </cell>
          <cell r="C2138" t="str">
            <v>HG1-109</v>
          </cell>
          <cell r="D2138" t="str">
            <v>11/00430/FU</v>
          </cell>
          <cell r="E2138" t="str">
            <v>321 Chapeltown Road, Chapeltown</v>
          </cell>
        </row>
        <row r="2139">
          <cell r="A2139">
            <v>2503310</v>
          </cell>
          <cell r="D2139" t="str">
            <v>10/05763/FU</v>
          </cell>
          <cell r="E2139" t="str">
            <v>ABBEYFIELD HOUSE SCHOOL STREET PUDSEY</v>
          </cell>
        </row>
        <row r="2140">
          <cell r="A2140">
            <v>2304240</v>
          </cell>
          <cell r="B2140">
            <v>3221</v>
          </cell>
          <cell r="D2140" t="str">
            <v>10/04606/FU</v>
          </cell>
          <cell r="E2140" t="str">
            <v>THE GAS HOUSE TAVERN WHITEHALL ROAD DRIGHLINGTON</v>
          </cell>
        </row>
        <row r="2141">
          <cell r="A2141">
            <v>2503290</v>
          </cell>
          <cell r="B2141">
            <v>3179</v>
          </cell>
          <cell r="C2141" t="str">
            <v>HG1-179</v>
          </cell>
          <cell r="D2141" t="str">
            <v>11/02097/RM</v>
          </cell>
          <cell r="E2141" t="str">
            <v>FORMER BOWLING GREEN, INTAKE ROAD, PUDSEY</v>
          </cell>
        </row>
        <row r="2142">
          <cell r="A2142">
            <v>2405380</v>
          </cell>
          <cell r="D2142" t="str">
            <v>10/03258/FU</v>
          </cell>
          <cell r="E2142" t="str">
            <v>3 LAUREL TERRACE, ARMLEY, LEEDS, LS12 2BZ</v>
          </cell>
        </row>
        <row r="2143">
          <cell r="A2143">
            <v>3104350</v>
          </cell>
          <cell r="C2143" t="str">
            <v>HG1-38</v>
          </cell>
          <cell r="D2143" t="str">
            <v>09/00500/FU</v>
          </cell>
          <cell r="E2143" t="str">
            <v>REAR OF 134-140 HIGH STREET, BOSTON SPA, WETHERBY, LS23 6BW</v>
          </cell>
        </row>
        <row r="2144">
          <cell r="A2144">
            <v>2405350</v>
          </cell>
          <cell r="D2144" t="str">
            <v>10/02032/FU</v>
          </cell>
          <cell r="E2144" t="str">
            <v>LAND ON SILVER ROYD HILL, UPPER WORTLEY, LEEDS, LS12</v>
          </cell>
        </row>
        <row r="2145">
          <cell r="A2145">
            <v>2603770</v>
          </cell>
          <cell r="B2145">
            <v>3165</v>
          </cell>
          <cell r="C2145" t="str">
            <v>HG1-214</v>
          </cell>
          <cell r="D2145" t="str">
            <v>14/02822/FU</v>
          </cell>
          <cell r="E2145" t="str">
            <v>66-68 Victoria Road, Hyde Park, Leeds</v>
          </cell>
        </row>
        <row r="2146">
          <cell r="A2146">
            <v>2603690</v>
          </cell>
          <cell r="B2146">
            <v>3220</v>
          </cell>
          <cell r="D2146" t="str">
            <v>09/01579/FU</v>
          </cell>
          <cell r="E2146" t="str">
            <v>1 NORTH HILL ROAD LS6</v>
          </cell>
        </row>
        <row r="2147">
          <cell r="A2147">
            <v>2603630</v>
          </cell>
          <cell r="D2147" t="str">
            <v>08/01842/FU</v>
          </cell>
          <cell r="E2147" t="str">
            <v>COTTAGE ROAD LS6</v>
          </cell>
        </row>
        <row r="2148">
          <cell r="A2148">
            <v>2405080</v>
          </cell>
          <cell r="D2148" t="str">
            <v>08/00083/FU</v>
          </cell>
          <cell r="E2148" t="str">
            <v>185 TONG ROAD LS12</v>
          </cell>
        </row>
        <row r="2149">
          <cell r="A2149">
            <v>3306590</v>
          </cell>
          <cell r="D2149" t="str">
            <v>07/07946/FU</v>
          </cell>
          <cell r="E2149" t="str">
            <v>GARDEN VILLAGE MICKLEFIELD</v>
          </cell>
        </row>
        <row r="2150">
          <cell r="A2150">
            <v>3306580</v>
          </cell>
          <cell r="D2150" t="str">
            <v>18/04581/FU</v>
          </cell>
          <cell r="E2150" t="str">
            <v>7 Wakefield Road, Garforth</v>
          </cell>
        </row>
        <row r="2151">
          <cell r="A2151">
            <v>2202240</v>
          </cell>
          <cell r="B2151">
            <v>523</v>
          </cell>
          <cell r="C2151" t="str">
            <v>HG1-416</v>
          </cell>
          <cell r="D2151" t="str">
            <v>13/03222/FU</v>
          </cell>
          <cell r="E2151" t="str">
            <v>Land To Rear Of Methley Working Mens Club, 21 Pinfold Lane, Methley</v>
          </cell>
        </row>
        <row r="2152">
          <cell r="A2152">
            <v>3002560</v>
          </cell>
          <cell r="B2152">
            <v>5138</v>
          </cell>
          <cell r="C2152" t="str">
            <v>HG1-61</v>
          </cell>
          <cell r="D2152" t="str">
            <v>12/01100/FU</v>
          </cell>
          <cell r="E2152" t="str">
            <v>505 HARROGATE ROAD LS17</v>
          </cell>
        </row>
        <row r="2153">
          <cell r="A2153">
            <v>2603490</v>
          </cell>
          <cell r="C2153" t="str">
            <v>HG1-240</v>
          </cell>
          <cell r="D2153" t="str">
            <v>12/00127/FU</v>
          </cell>
          <cell r="E2153" t="str">
            <v>18A-20 BURLEY LODGE ROAD LS4</v>
          </cell>
        </row>
        <row r="2154">
          <cell r="A2154">
            <v>2603480</v>
          </cell>
          <cell r="D2154" t="str">
            <v>08/05177/FU</v>
          </cell>
          <cell r="E2154" t="str">
            <v>435 SPEN LANE LS16</v>
          </cell>
        </row>
        <row r="2155">
          <cell r="A2155">
            <v>2303920</v>
          </cell>
          <cell r="D2155" t="str">
            <v>06/05659/FU</v>
          </cell>
          <cell r="E2155" t="str">
            <v>MAIN STREET EAST ARDSLEY</v>
          </cell>
        </row>
        <row r="2156">
          <cell r="A2156">
            <v>2503150</v>
          </cell>
          <cell r="D2156" t="str">
            <v>07/06983/RM</v>
          </cell>
          <cell r="E2156" t="str">
            <v>61-71 WATERLOO GROVE PUDSEY</v>
          </cell>
        </row>
        <row r="2157">
          <cell r="A2157">
            <v>2104280</v>
          </cell>
          <cell r="B2157">
            <v>484</v>
          </cell>
          <cell r="D2157" t="str">
            <v>07/07063/FU</v>
          </cell>
          <cell r="E2157" t="str">
            <v>PRIMROSE LANE LS11</v>
          </cell>
        </row>
        <row r="2158">
          <cell r="A2158">
            <v>2603420</v>
          </cell>
          <cell r="D2158" t="str">
            <v>06/04875/FU</v>
          </cell>
          <cell r="E2158" t="str">
            <v>54-56 DEVON ROAD LS2</v>
          </cell>
        </row>
        <row r="2159">
          <cell r="A2159">
            <v>2202180</v>
          </cell>
          <cell r="D2159" t="str">
            <v>06/07401/RM</v>
          </cell>
          <cell r="E2159" t="str">
            <v>GREEN LANE LOFTHOUSE</v>
          </cell>
        </row>
        <row r="2160">
          <cell r="A2160">
            <v>3002490</v>
          </cell>
          <cell r="D2160" t="str">
            <v>07/07202/FU</v>
          </cell>
          <cell r="E2160" t="str">
            <v>462 HARROGATE ROAD LS17</v>
          </cell>
        </row>
        <row r="2161">
          <cell r="A2161">
            <v>3104170</v>
          </cell>
          <cell r="D2161" t="str">
            <v>07/06450/RM</v>
          </cell>
          <cell r="E2161" t="str">
            <v>CERES ROAD WETHERBY</v>
          </cell>
        </row>
        <row r="2162">
          <cell r="A2162">
            <v>3002470</v>
          </cell>
          <cell r="D2162" t="str">
            <v>06/05377/FU</v>
          </cell>
          <cell r="E2162" t="str">
            <v>250 LIDGETT LANE LS17</v>
          </cell>
        </row>
        <row r="2163">
          <cell r="A2163">
            <v>3104120</v>
          </cell>
          <cell r="B2163">
            <v>788</v>
          </cell>
          <cell r="D2163" t="str">
            <v>31/480/05/FU</v>
          </cell>
          <cell r="E2163" t="str">
            <v>76 HIGH STREET CLIFFORD</v>
          </cell>
        </row>
        <row r="2164">
          <cell r="A2164">
            <v>3306490</v>
          </cell>
          <cell r="D2164" t="str">
            <v>33/520/05/FU</v>
          </cell>
          <cell r="E2164" t="str">
            <v>WOODLANDS GREAT NORTH RD MICKLEFIELD</v>
          </cell>
        </row>
        <row r="2165">
          <cell r="A2165">
            <v>2104180</v>
          </cell>
          <cell r="D2165" t="str">
            <v>07/06395/RM</v>
          </cell>
          <cell r="E2165" t="str">
            <v>BRETT GARDENS LS11</v>
          </cell>
        </row>
        <row r="2166">
          <cell r="A2166">
            <v>2303710</v>
          </cell>
          <cell r="D2166" t="str">
            <v>07/06628/RM</v>
          </cell>
          <cell r="E2166" t="str">
            <v>HEALEY CROFT WESTERTON RD TINGLEY</v>
          </cell>
        </row>
        <row r="2167">
          <cell r="A2167">
            <v>3306470</v>
          </cell>
          <cell r="D2167" t="str">
            <v>14/07355/OT</v>
          </cell>
          <cell r="E2167" t="str">
            <v>Preston Lane, Great Preston, Leeds, WF10 2HN</v>
          </cell>
        </row>
        <row r="2168">
          <cell r="A2168">
            <v>2700300</v>
          </cell>
          <cell r="D2168" t="str">
            <v>06/01163/RM</v>
          </cell>
          <cell r="E2168" t="str">
            <v>HALL LANE HORSFORTH</v>
          </cell>
        </row>
        <row r="2169">
          <cell r="A2169">
            <v>2404430</v>
          </cell>
          <cell r="D2169" t="str">
            <v>24/466/05/FU</v>
          </cell>
          <cell r="E2169" t="str">
            <v>WORTLEY ROAD LS12</v>
          </cell>
        </row>
        <row r="2170">
          <cell r="A2170">
            <v>2603280</v>
          </cell>
          <cell r="D2170" t="str">
            <v>26/487/04/FU</v>
          </cell>
          <cell r="E2170" t="str">
            <v>IVESON COURT LS16</v>
          </cell>
        </row>
        <row r="2171">
          <cell r="A2171">
            <v>2303580</v>
          </cell>
          <cell r="D2171" t="str">
            <v>23/273/05/FU</v>
          </cell>
          <cell r="E2171" t="str">
            <v>71 QUEEN STREET MORLEY</v>
          </cell>
        </row>
        <row r="2172">
          <cell r="A2172">
            <v>2303570</v>
          </cell>
          <cell r="D2172" t="str">
            <v>23/250/05/FU</v>
          </cell>
          <cell r="E2172" t="str">
            <v>BACK GREEN CHURWELL</v>
          </cell>
        </row>
        <row r="2173">
          <cell r="A2173">
            <v>2202130</v>
          </cell>
          <cell r="D2173" t="str">
            <v>22/137/05/FU</v>
          </cell>
          <cell r="E2173" t="str">
            <v>THROSTLE STREET LS10</v>
          </cell>
        </row>
        <row r="2174">
          <cell r="A2174">
            <v>2901310</v>
          </cell>
          <cell r="D2174" t="str">
            <v>29/294/04/FU</v>
          </cell>
          <cell r="E2174" t="str">
            <v>7-9 KIRKGATE OTLEY</v>
          </cell>
        </row>
        <row r="2175">
          <cell r="A2175">
            <v>2404340</v>
          </cell>
          <cell r="D2175" t="str">
            <v>24/180/05/FU</v>
          </cell>
          <cell r="E2175" t="str">
            <v>61-3 TOWN STREET LS12</v>
          </cell>
        </row>
        <row r="2176">
          <cell r="A2176">
            <v>2502920</v>
          </cell>
          <cell r="D2176" t="str">
            <v>25/164/04/FU</v>
          </cell>
          <cell r="E2176" t="str">
            <v>55 CHAPELTOWN PUDSEY</v>
          </cell>
        </row>
        <row r="2177">
          <cell r="A2177">
            <v>2202120</v>
          </cell>
          <cell r="D2177" t="str">
            <v>22/86/05/FU</v>
          </cell>
          <cell r="E2177" t="str">
            <v>CARLTON LANE ROTHWELL</v>
          </cell>
        </row>
        <row r="2178">
          <cell r="A2178">
            <v>3402330</v>
          </cell>
          <cell r="D2178" t="str">
            <v>34/326/04/FU</v>
          </cell>
          <cell r="E2178" t="str">
            <v>55 ST LOUIS STREET LS7</v>
          </cell>
        </row>
        <row r="2179">
          <cell r="A2179">
            <v>3306390</v>
          </cell>
          <cell r="D2179" t="str">
            <v>33/608/04/FU</v>
          </cell>
          <cell r="E2179" t="str">
            <v>1-3 CHAPEL LANE KIPPAX</v>
          </cell>
        </row>
        <row r="2180">
          <cell r="A2180">
            <v>2303510</v>
          </cell>
          <cell r="D2180" t="str">
            <v>23/29/05/FU</v>
          </cell>
          <cell r="E2180" t="str">
            <v>BACK GREEN CHURWELL</v>
          </cell>
        </row>
        <row r="2181">
          <cell r="A2181">
            <v>2303490</v>
          </cell>
          <cell r="D2181" t="str">
            <v>23/240/04/FU</v>
          </cell>
          <cell r="E2181" t="str">
            <v>36 ZOAR STREET MORLEY</v>
          </cell>
        </row>
        <row r="2182">
          <cell r="A2182">
            <v>2004030</v>
          </cell>
          <cell r="D2182" t="str">
            <v>20/445/04/FU</v>
          </cell>
          <cell r="E2182" t="str">
            <v>9 WOODHOUSE SQUARE LS3</v>
          </cell>
        </row>
        <row r="2183">
          <cell r="A2183">
            <v>2603220</v>
          </cell>
          <cell r="D2183" t="str">
            <v>26/270/04/FU</v>
          </cell>
          <cell r="E2183" t="str">
            <v>5-6 ST MICHAELS VILLAS LS6</v>
          </cell>
        </row>
        <row r="2184">
          <cell r="A2184">
            <v>2404240</v>
          </cell>
          <cell r="D2184" t="str">
            <v>24/340/04/FU</v>
          </cell>
          <cell r="E2184" t="str">
            <v>8 HALL LANE, LS12</v>
          </cell>
        </row>
        <row r="2185">
          <cell r="A2185">
            <v>3002280</v>
          </cell>
          <cell r="D2185" t="str">
            <v>30/176/04/FU</v>
          </cell>
          <cell r="E2185" t="str">
            <v>137 GLEDHOW LANE LS8</v>
          </cell>
        </row>
        <row r="2186">
          <cell r="A2186">
            <v>2502830</v>
          </cell>
          <cell r="D2186" t="str">
            <v>25/276/04/FU</v>
          </cell>
          <cell r="E2186" t="str">
            <v>THE BEECHES OWLCOTES RD PUDSEY</v>
          </cell>
        </row>
        <row r="2187">
          <cell r="A2187">
            <v>2502810</v>
          </cell>
          <cell r="D2187" t="str">
            <v>25/169/04/FU</v>
          </cell>
          <cell r="E2187" t="str">
            <v>OLD FOLD FARSLEY</v>
          </cell>
        </row>
        <row r="2188">
          <cell r="A2188">
            <v>2303380</v>
          </cell>
          <cell r="D2188" t="str">
            <v>23/77/04/FU</v>
          </cell>
          <cell r="E2188" t="str">
            <v>BRADFORD ROAD E ARDSLEY</v>
          </cell>
        </row>
        <row r="2189">
          <cell r="A2189">
            <v>2502780</v>
          </cell>
          <cell r="D2189" t="str">
            <v>25/464/03/FU</v>
          </cell>
          <cell r="E2189" t="str">
            <v>MEADOWHURST GARDENS PUDSEY</v>
          </cell>
        </row>
        <row r="2190">
          <cell r="A2190">
            <v>3002190</v>
          </cell>
          <cell r="D2190" t="str">
            <v>07/05861/FU</v>
          </cell>
          <cell r="E2190" t="str">
            <v>2 PARK AVENUE LS8</v>
          </cell>
        </row>
        <row r="2191">
          <cell r="A2191">
            <v>2602940</v>
          </cell>
          <cell r="D2191" t="str">
            <v>26/51/03/FU</v>
          </cell>
          <cell r="E2191" t="str">
            <v>BROOKFIELD ROAD LS6</v>
          </cell>
        </row>
        <row r="2192">
          <cell r="A2192">
            <v>2800200</v>
          </cell>
          <cell r="D2192" t="str">
            <v>28/21/03/FU</v>
          </cell>
          <cell r="E2192" t="str">
            <v>62 NEW ROAD YEADON</v>
          </cell>
        </row>
        <row r="2193">
          <cell r="A2193">
            <v>3100330</v>
          </cell>
          <cell r="D2193" t="str">
            <v>31/294/02/FU</v>
          </cell>
          <cell r="E2193" t="str">
            <v>BOSTON ROAD WETHERBY</v>
          </cell>
        </row>
        <row r="2194">
          <cell r="A2194">
            <v>3300470</v>
          </cell>
          <cell r="D2194" t="str">
            <v>33/554/02/FU</v>
          </cell>
          <cell r="E2194" t="str">
            <v>GREAT NORTH ROAD MICKLEFIELD</v>
          </cell>
        </row>
        <row r="2195">
          <cell r="A2195">
            <v>3300460</v>
          </cell>
          <cell r="D2195" t="str">
            <v>33/568/02/FU</v>
          </cell>
          <cell r="E2195" t="str">
            <v>PARLINGTON HOUSE ABERFORD</v>
          </cell>
        </row>
        <row r="2196">
          <cell r="A2196">
            <v>3401941</v>
          </cell>
          <cell r="D2196" t="str">
            <v>34/298/02/FU</v>
          </cell>
          <cell r="E2196" t="str">
            <v>LINCOLN GREEN COURT LS9</v>
          </cell>
        </row>
        <row r="2197">
          <cell r="A2197">
            <v>2900400</v>
          </cell>
          <cell r="D2197" t="str">
            <v>29/52/02/FU</v>
          </cell>
          <cell r="E2197" t="str">
            <v>GAY LANE OTLEY</v>
          </cell>
        </row>
        <row r="2198">
          <cell r="A2198">
            <v>2403850</v>
          </cell>
          <cell r="D2198" t="str">
            <v>24/124/02/FU</v>
          </cell>
          <cell r="E2198" t="str">
            <v>LYTHAM HOUSE BRANCH ROAD LS12</v>
          </cell>
        </row>
        <row r="2199">
          <cell r="A2199">
            <v>2602790</v>
          </cell>
          <cell r="D2199" t="str">
            <v>26/169/02/FU</v>
          </cell>
          <cell r="E2199" t="str">
            <v>6 HOLLIN LANE LS6</v>
          </cell>
        </row>
        <row r="2200">
          <cell r="A2200">
            <v>3100300</v>
          </cell>
          <cell r="D2200" t="str">
            <v>31/35/02/FU</v>
          </cell>
          <cell r="E2200" t="str">
            <v>18 DEIGHTON ROAD WETHERBY</v>
          </cell>
        </row>
        <row r="2201">
          <cell r="A2201">
            <v>3300400</v>
          </cell>
          <cell r="D2201" t="str">
            <v>33/119/01/FU</v>
          </cell>
          <cell r="E2201" t="str">
            <v>ELMWOOD AVENUE BARWICK</v>
          </cell>
        </row>
        <row r="2202">
          <cell r="A2202">
            <v>3002010</v>
          </cell>
          <cell r="D2202" t="str">
            <v>30/494/01/FU</v>
          </cell>
          <cell r="E2202" t="str">
            <v>573 RING ROAD LS17</v>
          </cell>
        </row>
        <row r="2203">
          <cell r="A2203">
            <v>3200310</v>
          </cell>
          <cell r="D2203" t="str">
            <v>32/15/02/FU</v>
          </cell>
          <cell r="E2203" t="str">
            <v>IRWIN APPROACH LS15</v>
          </cell>
        </row>
        <row r="2204">
          <cell r="A2204">
            <v>2502640</v>
          </cell>
          <cell r="D2204" t="str">
            <v>25/84/01/FU</v>
          </cell>
          <cell r="E2204" t="str">
            <v>CLAREMONT WORKS LOWTOWN PUDSEY</v>
          </cell>
        </row>
        <row r="2205">
          <cell r="A2205">
            <v>3402100</v>
          </cell>
          <cell r="D2205" t="str">
            <v>34/267/01/FU</v>
          </cell>
          <cell r="E2205" t="str">
            <v>1 METHLEY PLACE LS7</v>
          </cell>
        </row>
        <row r="2206">
          <cell r="A2206">
            <v>2602730</v>
          </cell>
          <cell r="D2206" t="str">
            <v>26/142/01/FU</v>
          </cell>
          <cell r="E2206" t="str">
            <v>ADJ 17 HEADINGLEY AVENUE LS6</v>
          </cell>
        </row>
        <row r="2207">
          <cell r="A2207">
            <v>2602720</v>
          </cell>
          <cell r="D2207" t="str">
            <v>26/438/01/FU</v>
          </cell>
          <cell r="E2207" t="str">
            <v>43-55 QUEEN'S ROAD LS6</v>
          </cell>
        </row>
        <row r="2208">
          <cell r="A2208">
            <v>2003181</v>
          </cell>
          <cell r="D2208" t="str">
            <v>20/500/00/FU</v>
          </cell>
          <cell r="E2208" t="str">
            <v>FOUNDRY STREET, LS11</v>
          </cell>
        </row>
        <row r="2209">
          <cell r="A2209">
            <v>3200280</v>
          </cell>
          <cell r="D2209" t="str">
            <v>32/112/01/FU</v>
          </cell>
          <cell r="E2209" t="str">
            <v>BIRCH AVENUE LS15</v>
          </cell>
        </row>
        <row r="2210">
          <cell r="A2210">
            <v>3402090</v>
          </cell>
          <cell r="D2210" t="str">
            <v>34/243/00/FU</v>
          </cell>
          <cell r="E2210" t="str">
            <v>1 ALLERTON PARK LS7</v>
          </cell>
        </row>
        <row r="2211">
          <cell r="A2211">
            <v>2403670</v>
          </cell>
          <cell r="D2211" t="str">
            <v>24/253/00/FU</v>
          </cell>
          <cell r="E2211" t="str">
            <v>VESPER ROAD LS5</v>
          </cell>
        </row>
        <row r="2212">
          <cell r="A2212">
            <v>2602620</v>
          </cell>
          <cell r="D2212" t="str">
            <v>26/137/00/FU</v>
          </cell>
          <cell r="E2212" t="str">
            <v>HIGHBURY LANE LS6</v>
          </cell>
        </row>
        <row r="2213">
          <cell r="A2213">
            <v>2002910</v>
          </cell>
          <cell r="D2213" t="str">
            <v>20/150/00/FU</v>
          </cell>
          <cell r="E2213" t="str">
            <v>20 NEW BRIGGATE LS1</v>
          </cell>
        </row>
        <row r="2214">
          <cell r="A2214">
            <v>2900360</v>
          </cell>
          <cell r="D2214" t="str">
            <v>29/99/00/FU</v>
          </cell>
          <cell r="E2214" t="str">
            <v>THE GILLS OTLEY</v>
          </cell>
        </row>
        <row r="2215">
          <cell r="A2215">
            <v>2602570</v>
          </cell>
          <cell r="D2215" t="str">
            <v>26/235/00/FU</v>
          </cell>
          <cell r="E2215" t="str">
            <v>HOLT FARM CLOSE LS16</v>
          </cell>
        </row>
        <row r="2216">
          <cell r="A2216">
            <v>2300580</v>
          </cell>
          <cell r="D2216" t="str">
            <v>23/333/99/FU</v>
          </cell>
          <cell r="E2216" t="str">
            <v>WESLEY STREET MORLEY</v>
          </cell>
        </row>
        <row r="2217">
          <cell r="A2217">
            <v>3000340</v>
          </cell>
          <cell r="D2217" t="str">
            <v>30/209/99/FU</v>
          </cell>
          <cell r="E2217" t="str">
            <v>HARROGATE ROAD LS17</v>
          </cell>
        </row>
        <row r="2218">
          <cell r="A2218">
            <v>3300340</v>
          </cell>
          <cell r="D2218" t="str">
            <v>33/247/99/FU</v>
          </cell>
          <cell r="E2218" t="str">
            <v>RICHMONDFIELD LANE BARWICK</v>
          </cell>
        </row>
        <row r="2219">
          <cell r="A2219">
            <v>2900330</v>
          </cell>
          <cell r="D2219" t="str">
            <v>29/194/99/FU</v>
          </cell>
          <cell r="E2219" t="str">
            <v>MANOR SQUARE OTLEY</v>
          </cell>
        </row>
        <row r="2220">
          <cell r="A2220">
            <v>3100260</v>
          </cell>
          <cell r="D2220" t="str">
            <v>31/292/98/FU</v>
          </cell>
          <cell r="E2220" t="str">
            <v>LANGWITH AV COLLINGHAM</v>
          </cell>
        </row>
        <row r="2221">
          <cell r="A2221">
            <v>2400420</v>
          </cell>
          <cell r="D2221" t="str">
            <v>24/302/98/FU</v>
          </cell>
          <cell r="E2221" t="str">
            <v>217A PUDSEY ROAD LS13</v>
          </cell>
        </row>
        <row r="2222">
          <cell r="A2222">
            <v>2700080</v>
          </cell>
          <cell r="D2222" t="str">
            <v>27/102/98/FU</v>
          </cell>
          <cell r="E2222" t="str">
            <v>FEATHERBANK LANE HORSFORTH</v>
          </cell>
        </row>
        <row r="2223">
          <cell r="A2223">
            <v>2500300</v>
          </cell>
          <cell r="D2223" t="str">
            <v>25/245/98/FU</v>
          </cell>
          <cell r="E2223" t="str">
            <v>OASTLER ROAD, CALVERLEY</v>
          </cell>
        </row>
        <row r="2224">
          <cell r="A2224">
            <v>2400390</v>
          </cell>
          <cell r="D2224" t="str">
            <v>24/130/00/FU</v>
          </cell>
          <cell r="E2224" t="str">
            <v>29A WESLEY ROAD LS12</v>
          </cell>
        </row>
        <row r="2225">
          <cell r="A2225">
            <v>3300250</v>
          </cell>
          <cell r="D2225" t="str">
            <v>33/79/98/FU</v>
          </cell>
          <cell r="E2225" t="str">
            <v>ELMWOOD LANE BARWICK IN ELEMETE</v>
          </cell>
        </row>
        <row r="2226">
          <cell r="A2226">
            <v>3401840</v>
          </cell>
          <cell r="D2226" t="str">
            <v>34/167/97/FU</v>
          </cell>
          <cell r="E2226" t="str">
            <v>HOVINGHAM AVENUE LS8</v>
          </cell>
        </row>
        <row r="2227">
          <cell r="A2227">
            <v>2500260</v>
          </cell>
          <cell r="D2227" t="str">
            <v>25/251/98/FU</v>
          </cell>
          <cell r="E2227" t="str">
            <v>37A LOWTOWN PUDSEY</v>
          </cell>
        </row>
        <row r="2228">
          <cell r="A2228">
            <v>2300420</v>
          </cell>
          <cell r="D2228" t="str">
            <v>23/165/97/FU</v>
          </cell>
          <cell r="E2228" t="str">
            <v>OAKWELL CLOSE DRIGHLINGTON</v>
          </cell>
        </row>
        <row r="2229">
          <cell r="A2229">
            <v>3200160</v>
          </cell>
          <cell r="D2229" t="str">
            <v>32/271/97/RM</v>
          </cell>
          <cell r="E2229" t="str">
            <v>THE APPROACH SCHOLES</v>
          </cell>
        </row>
        <row r="2230">
          <cell r="A2230">
            <v>2400310</v>
          </cell>
          <cell r="D2230" t="str">
            <v>24/423/96/FU</v>
          </cell>
          <cell r="E2230" t="str">
            <v>HALF MILE CLOSE LS13</v>
          </cell>
        </row>
        <row r="2231">
          <cell r="A2231">
            <v>2500430</v>
          </cell>
          <cell r="D2231" t="str">
            <v>25/158/95/FU</v>
          </cell>
          <cell r="E2231" t="str">
            <v>HARLEY COURT LS13</v>
          </cell>
        </row>
        <row r="2232">
          <cell r="A2232">
            <v>2200120</v>
          </cell>
          <cell r="D2232" t="str">
            <v>22/29/96/RM</v>
          </cell>
          <cell r="E2232" t="str">
            <v xml:space="preserve">QUEEN'S DRIVE CARLTON           </v>
          </cell>
        </row>
        <row r="2233">
          <cell r="A2233">
            <v>3100100</v>
          </cell>
          <cell r="D2233" t="str">
            <v>31/256/94/FU</v>
          </cell>
          <cell r="E2233" t="str">
            <v xml:space="preserve">HAREWOOD ROAD COLLINGHAM        </v>
          </cell>
        </row>
        <row r="2234">
          <cell r="A2234">
            <v>2400140</v>
          </cell>
          <cell r="D2234" t="str">
            <v>24/108/95/FU</v>
          </cell>
          <cell r="E2234" t="str">
            <v>MITFORD ROAD LS 12</v>
          </cell>
        </row>
        <row r="2235">
          <cell r="A2235">
            <v>3401670</v>
          </cell>
          <cell r="D2235" t="str">
            <v>34/237/94/FU</v>
          </cell>
          <cell r="E2235" t="str">
            <v xml:space="preserve">FEARNVILLE ROAD LS8             </v>
          </cell>
        </row>
        <row r="2236">
          <cell r="A2236">
            <v>3000110</v>
          </cell>
          <cell r="D2236" t="str">
            <v>30/75/94/FU</v>
          </cell>
          <cell r="E2236" t="str">
            <v xml:space="preserve">FRAZER HO OAKWOOD WALK LS 8     </v>
          </cell>
        </row>
        <row r="2237">
          <cell r="A2237">
            <v>2100061</v>
          </cell>
          <cell r="D2237" t="str">
            <v>21/241/93/FU</v>
          </cell>
          <cell r="E2237" t="str">
            <v xml:space="preserve">ESTHWAITE GARDENS LS 15         </v>
          </cell>
        </row>
        <row r="2238">
          <cell r="A2238">
            <v>3400270</v>
          </cell>
          <cell r="D2238" t="str">
            <v>34/3/93/FU</v>
          </cell>
          <cell r="E2238" t="str">
            <v xml:space="preserve">CROSSWAYS HALL SELBY RD LS 9    </v>
          </cell>
        </row>
        <row r="2239">
          <cell r="A2239">
            <v>2800030</v>
          </cell>
          <cell r="D2239" t="str">
            <v>28/17/94/FU</v>
          </cell>
          <cell r="E2239" t="str">
            <v xml:space="preserve">MANOR FARM GUISELEY             </v>
          </cell>
        </row>
        <row r="2240">
          <cell r="A2240">
            <v>2100030</v>
          </cell>
          <cell r="D2240" t="str">
            <v>21/226/92/FU</v>
          </cell>
          <cell r="E2240" t="str">
            <v xml:space="preserve">FAIRFAX ROAD LS 11              </v>
          </cell>
        </row>
        <row r="2241">
          <cell r="A2241">
            <v>2500010</v>
          </cell>
          <cell r="D2241" t="str">
            <v>25/25/98/FU</v>
          </cell>
          <cell r="E2241" t="str">
            <v xml:space="preserve">SCHOOL STREET PUDSEY            </v>
          </cell>
        </row>
        <row r="2242">
          <cell r="A2242">
            <v>2701770</v>
          </cell>
          <cell r="D2242" t="str">
            <v>H27/26/92/</v>
          </cell>
          <cell r="E2242" t="str">
            <v xml:space="preserve">CHARLES STREET HORSFORTH        </v>
          </cell>
        </row>
        <row r="2243">
          <cell r="A2243">
            <v>3000040</v>
          </cell>
          <cell r="D2243" t="str">
            <v>30/328/92/FU</v>
          </cell>
          <cell r="E2243" t="str">
            <v>BELVEDERE AVENUE LS17</v>
          </cell>
        </row>
        <row r="2244">
          <cell r="A2244">
            <v>3103800</v>
          </cell>
          <cell r="D2244" t="str">
            <v>31/256/96/RE</v>
          </cell>
          <cell r="E2244" t="str">
            <v xml:space="preserve">NEW MILL LANE CLIFFORD          </v>
          </cell>
        </row>
        <row r="2245">
          <cell r="A2245">
            <v>2802140</v>
          </cell>
          <cell r="D2245" t="str">
            <v>28/208/95/FU</v>
          </cell>
          <cell r="E2245" t="str">
            <v>BARCROFT GROVE YEADON</v>
          </cell>
        </row>
        <row r="2246">
          <cell r="A2246">
            <v>3001750</v>
          </cell>
          <cell r="D2246" t="str">
            <v>H30/105/90/</v>
          </cell>
          <cell r="E2246" t="str">
            <v>17 THE LANE LS 17</v>
          </cell>
        </row>
        <row r="2247">
          <cell r="A2247">
            <v>3401380</v>
          </cell>
          <cell r="D2247" t="str">
            <v>34/217/97/FU</v>
          </cell>
          <cell r="E2247" t="str">
            <v xml:space="preserve">108-112 BANKSIDE ST LS 8        </v>
          </cell>
        </row>
        <row r="2248">
          <cell r="A2248">
            <v>3305900</v>
          </cell>
          <cell r="D2248" t="str">
            <v>33/97/94/FU</v>
          </cell>
          <cell r="E2248" t="str">
            <v xml:space="preserve">HELENA STREET KIPPAX            </v>
          </cell>
        </row>
        <row r="2249">
          <cell r="A2249">
            <v>3001720</v>
          </cell>
          <cell r="D2249" t="str">
            <v>30/35/94/FU</v>
          </cell>
          <cell r="E2249" t="str">
            <v>42 NURSERY LANE LS 17</v>
          </cell>
        </row>
        <row r="2250">
          <cell r="A2250">
            <v>3401350</v>
          </cell>
          <cell r="D2250" t="str">
            <v>H34/476/89/</v>
          </cell>
          <cell r="E2250" t="str">
            <v>85 GRANGE AVENUE LS7</v>
          </cell>
        </row>
        <row r="2251">
          <cell r="A2251">
            <v>2502150</v>
          </cell>
          <cell r="D2251" t="str">
            <v>25/275/92/RM</v>
          </cell>
          <cell r="E2251" t="str">
            <v xml:space="preserve">WATERLOO PUDSEY                 </v>
          </cell>
        </row>
        <row r="2252">
          <cell r="A2252">
            <v>2402820</v>
          </cell>
          <cell r="D2252" t="str">
            <v>24/333/96/FU</v>
          </cell>
          <cell r="E2252" t="str">
            <v xml:space="preserve">HILLCOURT DRIVE LS 13           </v>
          </cell>
        </row>
        <row r="2253">
          <cell r="A2253">
            <v>3001700</v>
          </cell>
          <cell r="D2253" t="str">
            <v>H30/40/90/</v>
          </cell>
          <cell r="E2253" t="str">
            <v>MAIN STREET LS 17</v>
          </cell>
        </row>
        <row r="2254">
          <cell r="A2254">
            <v>2602090</v>
          </cell>
          <cell r="D2254" t="str">
            <v>H26/614/89/</v>
          </cell>
          <cell r="E2254" t="str">
            <v xml:space="preserve">43-5 ST MICHAEL'S LANE LS 6     </v>
          </cell>
        </row>
        <row r="2255">
          <cell r="A2255">
            <v>2402780</v>
          </cell>
          <cell r="D2255" t="str">
            <v>H24/222/89/</v>
          </cell>
          <cell r="E2255" t="str">
            <v xml:space="preserve">COW CLOSE ROAD LS 12            </v>
          </cell>
        </row>
        <row r="2256">
          <cell r="A2256">
            <v>2502020</v>
          </cell>
          <cell r="D2256" t="str">
            <v>H25/325/88/</v>
          </cell>
          <cell r="E2256" t="str">
            <v xml:space="preserve">ROKER LANE PUDSEY               </v>
          </cell>
        </row>
        <row r="2257">
          <cell r="A2257">
            <v>3401070</v>
          </cell>
          <cell r="D2257" t="str">
            <v>H34/245/88/</v>
          </cell>
          <cell r="E2257" t="str">
            <v xml:space="preserve">WHARFEDALE VIEW LS 7            </v>
          </cell>
        </row>
        <row r="2258">
          <cell r="A2258">
            <v>3305770</v>
          </cell>
          <cell r="D2258" t="str">
            <v>33/105/93/FU</v>
          </cell>
          <cell r="E2258" t="str">
            <v>GIBSON LANE KIPPAX</v>
          </cell>
        </row>
        <row r="2259">
          <cell r="A2259">
            <v>2701050</v>
          </cell>
          <cell r="D2259" t="str">
            <v>H27/66/88/</v>
          </cell>
          <cell r="E2259" t="str">
            <v xml:space="preserve">WOODLANDS DRIVE RAWDON          </v>
          </cell>
        </row>
        <row r="2260">
          <cell r="A2260">
            <v>3305710</v>
          </cell>
          <cell r="D2260" t="str">
            <v>H33/266/86/</v>
          </cell>
          <cell r="E2260" t="str">
            <v>GOOSEFIELDS SELBY RD GARFORTH</v>
          </cell>
        </row>
        <row r="2261">
          <cell r="A2261">
            <v>3103490</v>
          </cell>
          <cell r="D2261" t="str">
            <v>31/188/94/FU</v>
          </cell>
          <cell r="E2261" t="str">
            <v xml:space="preserve">TRIP LANE LINTON                </v>
          </cell>
        </row>
        <row r="2262">
          <cell r="A2262">
            <v>3305690</v>
          </cell>
          <cell r="D2262" t="str">
            <v>H33/126/86/</v>
          </cell>
          <cell r="E2262" t="str">
            <v>MAIN STREET ALLERTON BYWATER</v>
          </cell>
        </row>
        <row r="2263">
          <cell r="A2263">
            <v>3103420</v>
          </cell>
          <cell r="D2263" t="str">
            <v>H31/242/86/</v>
          </cell>
          <cell r="E2263" t="str">
            <v>BRIDGE ROAD BOSTON SPA</v>
          </cell>
        </row>
        <row r="2264">
          <cell r="A2264">
            <v>2801910</v>
          </cell>
          <cell r="D2264" t="str">
            <v>H28/14/86/</v>
          </cell>
          <cell r="E2264" t="str">
            <v>ORCHARD LANE GUISELEY</v>
          </cell>
        </row>
        <row r="2265">
          <cell r="A2265">
            <v>3305660</v>
          </cell>
          <cell r="D2265" t="str">
            <v>H33/32/86/</v>
          </cell>
          <cell r="E2265" t="str">
            <v>121-129 LEEDS RD KIPPAX</v>
          </cell>
        </row>
        <row r="2266">
          <cell r="A2266">
            <v>2601750</v>
          </cell>
          <cell r="D2266" t="str">
            <v>H26/375/85/</v>
          </cell>
          <cell r="E2266" t="str">
            <v xml:space="preserve">ADJ 11 ARNCLIFFE RD LS16        </v>
          </cell>
        </row>
        <row r="2267">
          <cell r="A2267">
            <v>3103380</v>
          </cell>
          <cell r="D2267" t="str">
            <v>H31/110/85/</v>
          </cell>
          <cell r="E2267" t="str">
            <v xml:space="preserve">HAREWOOD ROAD COLLINGHAM        </v>
          </cell>
        </row>
        <row r="2268">
          <cell r="A2268">
            <v>2601700</v>
          </cell>
          <cell r="D2268" t="str">
            <v>H26/286/85/</v>
          </cell>
          <cell r="E2268" t="str">
            <v xml:space="preserve">DALE PARK AVENUE LS 16          </v>
          </cell>
        </row>
        <row r="2269">
          <cell r="A2269">
            <v>2801930</v>
          </cell>
          <cell r="D2269" t="str">
            <v>H28/115/85/</v>
          </cell>
          <cell r="E2269" t="str">
            <v xml:space="preserve">OXFORD STREET GUISELEY          </v>
          </cell>
        </row>
        <row r="2270">
          <cell r="A2270">
            <v>2402290</v>
          </cell>
          <cell r="D2270" t="str">
            <v>H24/176/85/</v>
          </cell>
          <cell r="E2270" t="str">
            <v>MODEL AVENUE LS 12</v>
          </cell>
        </row>
        <row r="2271">
          <cell r="A2271">
            <v>3001480</v>
          </cell>
          <cell r="D2271" t="str">
            <v>H30/165/85/</v>
          </cell>
          <cell r="E2271" t="str">
            <v xml:space="preserve">FAIRWAYS 254 ALWOODLEY LS 17    </v>
          </cell>
        </row>
        <row r="2272">
          <cell r="A2272">
            <v>2102400</v>
          </cell>
          <cell r="D2272" t="str">
            <v>H21/18/85/</v>
          </cell>
          <cell r="E2272" t="str">
            <v xml:space="preserve">SHERBROOKE AVE LEEDS 15         </v>
          </cell>
        </row>
        <row r="2273">
          <cell r="A2273">
            <v>3400630</v>
          </cell>
          <cell r="D2273" t="str">
            <v>H34/72/85/</v>
          </cell>
          <cell r="E2273" t="str">
            <v xml:space="preserve">REINWOOD AVE LS 8               </v>
          </cell>
        </row>
        <row r="2274">
          <cell r="A2274">
            <v>2301760</v>
          </cell>
          <cell r="D2274" t="str">
            <v>23/174/96/FU</v>
          </cell>
          <cell r="E2274" t="str">
            <v xml:space="preserve">HODGSON LANE(W) DRIGHLINGTON    </v>
          </cell>
        </row>
        <row r="2275">
          <cell r="A2275">
            <v>3305570</v>
          </cell>
          <cell r="D2275" t="str">
            <v>H33/260/84/</v>
          </cell>
          <cell r="E2275" t="str">
            <v>BARLEY HILL LANE GARFORTH</v>
          </cell>
        </row>
        <row r="2276">
          <cell r="A2276">
            <v>3305560</v>
          </cell>
          <cell r="D2276" t="str">
            <v>H33/209/85/</v>
          </cell>
          <cell r="E2276" t="str">
            <v>HALL ROAD LITTLE PRESTON</v>
          </cell>
        </row>
        <row r="2277">
          <cell r="A2277">
            <v>2300181</v>
          </cell>
          <cell r="D2277" t="str">
            <v>23/30/05/FU</v>
          </cell>
          <cell r="E2277" t="str">
            <v xml:space="preserve">WESTERTON RD WEST ARDSLEY       </v>
          </cell>
        </row>
        <row r="2278">
          <cell r="A2278">
            <v>2501680</v>
          </cell>
          <cell r="D2278" t="str">
            <v>H25/48/85/</v>
          </cell>
          <cell r="E2278" t="str">
            <v xml:space="preserve">THE LANES PUDSEY                </v>
          </cell>
        </row>
        <row r="2279">
          <cell r="A2279">
            <v>2601580</v>
          </cell>
          <cell r="D2279" t="str">
            <v>H26/459/83/</v>
          </cell>
          <cell r="E2279" t="str">
            <v xml:space="preserve">1 BLACKWOOD GROVE LEEDS 16      </v>
          </cell>
        </row>
        <row r="2280">
          <cell r="A2280">
            <v>2402180</v>
          </cell>
          <cell r="D2280" t="str">
            <v>H24/7/87/</v>
          </cell>
          <cell r="E2280" t="str">
            <v>HALF MILE CLOSELEEDS 13</v>
          </cell>
        </row>
        <row r="2281">
          <cell r="A2281">
            <v>3305450</v>
          </cell>
          <cell r="D2281" t="str">
            <v>H33/296/83/</v>
          </cell>
          <cell r="E2281" t="str">
            <v xml:space="preserve">POTTERTON CL AND POTTERTON LN   </v>
          </cell>
        </row>
        <row r="2282">
          <cell r="A2282">
            <v>2900880</v>
          </cell>
          <cell r="D2282" t="str">
            <v>H29/31/85/</v>
          </cell>
          <cell r="E2282" t="str">
            <v>MANOR STREET, OTLEY</v>
          </cell>
        </row>
        <row r="2283">
          <cell r="A2283">
            <v>3305420</v>
          </cell>
          <cell r="D2283" t="str">
            <v>H33/288/84/</v>
          </cell>
          <cell r="E2283" t="str">
            <v xml:space="preserve">WYEDALE MAIN STREET ABERFORD    </v>
          </cell>
        </row>
        <row r="2284">
          <cell r="A2284">
            <v>2201180</v>
          </cell>
          <cell r="D2284" t="str">
            <v>H22/245/90/</v>
          </cell>
          <cell r="E2284" t="str">
            <v xml:space="preserve">CONEY MOOR GROVE MICKLETOWN     </v>
          </cell>
        </row>
        <row r="2285">
          <cell r="A2285">
            <v>3001190</v>
          </cell>
          <cell r="D2285" t="str">
            <v>H30/449/82/</v>
          </cell>
          <cell r="E2285" t="str">
            <v>ROMAN COURT LS 8</v>
          </cell>
        </row>
        <row r="2286">
          <cell r="A2286">
            <v>2301630</v>
          </cell>
          <cell r="D2286" t="str">
            <v>H23/295/82/</v>
          </cell>
          <cell r="E2286" t="str">
            <v xml:space="preserve">FENTON STREET  TINGLEY          </v>
          </cell>
        </row>
        <row r="2287">
          <cell r="A2287">
            <v>2201040</v>
          </cell>
          <cell r="D2287" t="str">
            <v>H22/158/83/</v>
          </cell>
          <cell r="E2287" t="str">
            <v xml:space="preserve">MAIN ST/PINFOLD LANE MICKLETON  </v>
          </cell>
        </row>
        <row r="2288">
          <cell r="A2288">
            <v>3103150</v>
          </cell>
          <cell r="D2288" t="str">
            <v>H31/55/88/</v>
          </cell>
          <cell r="E2288" t="str">
            <v>MEADOW HOUSE   MAIN ST E KESWK</v>
          </cell>
        </row>
        <row r="2289">
          <cell r="A2289">
            <v>2601460</v>
          </cell>
          <cell r="D2289" t="str">
            <v>H26/147/82/</v>
          </cell>
          <cell r="E2289" t="str">
            <v xml:space="preserve">CHURCH LN GREENRD      LEEDS 6  </v>
          </cell>
        </row>
        <row r="2290">
          <cell r="A2290">
            <v>2301580</v>
          </cell>
          <cell r="D2290" t="str">
            <v>H23/393/81/</v>
          </cell>
          <cell r="E2290" t="str">
            <v>ELLAND ROAD, CHURWELL</v>
          </cell>
        </row>
        <row r="2291">
          <cell r="A2291">
            <v>2601380</v>
          </cell>
          <cell r="D2291" t="str">
            <v>H26/543/81/</v>
          </cell>
          <cell r="E2291" t="str">
            <v xml:space="preserve">EBOR PLACE     LEEDS 6          </v>
          </cell>
        </row>
        <row r="2292">
          <cell r="A2292">
            <v>2101920</v>
          </cell>
          <cell r="D2292" t="str">
            <v>H21/211/81/</v>
          </cell>
          <cell r="E2292" t="str">
            <v xml:space="preserve">272 DEWSBURY   ROAD LEEDS 11    </v>
          </cell>
        </row>
        <row r="2293">
          <cell r="A2293">
            <v>2501600</v>
          </cell>
          <cell r="D2293" t="str">
            <v>H24/605/80/</v>
          </cell>
          <cell r="E2293" t="str">
            <v>1 AIREDALE GDNS LEEDS 13</v>
          </cell>
        </row>
        <row r="2294">
          <cell r="A2294">
            <v>2302030</v>
          </cell>
          <cell r="D2294" t="str">
            <v>H23/62/86/</v>
          </cell>
          <cell r="E2294" t="str">
            <v>CROSS PEEL STREET</v>
          </cell>
        </row>
        <row r="2295">
          <cell r="A2295">
            <v>3202150</v>
          </cell>
          <cell r="D2295" t="str">
            <v>H32/259/80/</v>
          </cell>
          <cell r="E2295" t="str">
            <v xml:space="preserve">HANSBY GDNS                     </v>
          </cell>
        </row>
        <row r="2296">
          <cell r="A2296">
            <v>2801700</v>
          </cell>
          <cell r="E2296" t="str">
            <v xml:space="preserve">CHAPEL STREET  RAWDON           </v>
          </cell>
        </row>
        <row r="2297">
          <cell r="A2297">
            <v>3000800</v>
          </cell>
          <cell r="E2297" t="str">
            <v xml:space="preserve">WOODBOURNE/PARKAVE LS8          </v>
          </cell>
        </row>
        <row r="2298">
          <cell r="A2298">
            <v>2302060</v>
          </cell>
          <cell r="E2298" t="str">
            <v>BRITANNIA RD, MORLEY</v>
          </cell>
        </row>
        <row r="2299">
          <cell r="A2299">
            <v>3000370</v>
          </cell>
          <cell r="D2299" t="str">
            <v>H30/227/83/</v>
          </cell>
          <cell r="E2299" t="str">
            <v>OAKWELL MOUNT  ROUNDHAY</v>
          </cell>
        </row>
        <row r="2300">
          <cell r="A2300">
            <v>2300050</v>
          </cell>
          <cell r="D2300" t="str">
            <v>H23/248/84/</v>
          </cell>
          <cell r="E2300" t="str">
            <v>DRAKE LANE, FIELD HEAD LANE</v>
          </cell>
        </row>
        <row r="2301">
          <cell r="A2301">
            <v>3000540</v>
          </cell>
          <cell r="D2301" t="str">
            <v>H30/760/80/</v>
          </cell>
          <cell r="E2301" t="str">
            <v xml:space="preserve">WETHERBY ROAD  LADY WOOD        </v>
          </cell>
        </row>
        <row r="2302">
          <cell r="A2302">
            <v>3306910</v>
          </cell>
          <cell r="D2302" t="str">
            <v>17/02580/FU</v>
          </cell>
          <cell r="E2302" t="str">
            <v>5 Beaconsfield Court, _x000D_Garforth</v>
          </cell>
        </row>
        <row r="2303">
          <cell r="A2303">
            <v>2100230</v>
          </cell>
          <cell r="D2303" t="str">
            <v>20/02119/FU</v>
          </cell>
          <cell r="E2303" t="str">
            <v>Low Grange View, Belle Isle</v>
          </cell>
        </row>
        <row r="2304">
          <cell r="A2304">
            <v>2602740</v>
          </cell>
          <cell r="D2304" t="str">
            <v>18/04979/FU</v>
          </cell>
          <cell r="E2304" t="str">
            <v>Hyde Park Road, Hyde Park</v>
          </cell>
        </row>
        <row r="2305">
          <cell r="A2305">
            <v>2500201</v>
          </cell>
          <cell r="B2305">
            <v>646</v>
          </cell>
          <cell r="C2305" t="str">
            <v>HG1-168</v>
          </cell>
          <cell r="D2305" t="str">
            <v>25/402/04/FU</v>
          </cell>
          <cell r="E2305" t="str">
            <v>Bradley Lane, Pudsey</v>
          </cell>
        </row>
        <row r="2306">
          <cell r="A2306">
            <v>2201950</v>
          </cell>
          <cell r="C2306" t="str">
            <v>HG1-405</v>
          </cell>
          <cell r="D2306" t="str">
            <v>06/04071/FU</v>
          </cell>
          <cell r="E2306" t="str">
            <v>SWITHEN STREET ROTHWELL</v>
          </cell>
        </row>
        <row r="2307">
          <cell r="A2307">
            <v>3300450</v>
          </cell>
          <cell r="C2307" t="str">
            <v>HG1-314</v>
          </cell>
          <cell r="D2307" t="str">
            <v>08/04762/FU</v>
          </cell>
          <cell r="E2307" t="str">
            <v>CHURCH LANE SWILLINGTON</v>
          </cell>
        </row>
        <row r="2308">
          <cell r="A2308">
            <v>2000420</v>
          </cell>
          <cell r="B2308" t="str">
            <v>2006A</v>
          </cell>
          <cell r="C2308" t="str">
            <v>HG1-512</v>
          </cell>
          <cell r="D2308" t="str">
            <v>15/07289/FU</v>
          </cell>
          <cell r="E2308" t="str">
            <v>North Crescent Apartments, 55 North Street</v>
          </cell>
        </row>
        <row r="2309">
          <cell r="A2309">
            <v>3402890</v>
          </cell>
          <cell r="D2309" t="str">
            <v>14/06409/FU</v>
          </cell>
          <cell r="E2309" t="str">
            <v>146 Chapeltown Road, Chapeltown</v>
          </cell>
        </row>
        <row r="2310">
          <cell r="A2310">
            <v>2503760</v>
          </cell>
          <cell r="D2310" t="str">
            <v>18/07869/FU</v>
          </cell>
          <cell r="E2310" t="str">
            <v>28 Roker Lane_x000D_, Pudsey_x000D_</v>
          </cell>
        </row>
        <row r="2311">
          <cell r="A2311">
            <v>3403150</v>
          </cell>
          <cell r="D2311" t="str">
            <v>18/03208/FU</v>
          </cell>
          <cell r="E2311" t="str">
            <v>St Martins Practice_x000D_, 317 - 319 Chapeltown Road, _x000D_Chapeltown_x000D_</v>
          </cell>
        </row>
        <row r="2312">
          <cell r="A2312">
            <v>2503820</v>
          </cell>
          <cell r="D2312" t="str">
            <v>18/07832/FU</v>
          </cell>
          <cell r="E2312" t="str">
            <v>The Manor Chapel Of Rest, Stony Royd, Farsley</v>
          </cell>
        </row>
        <row r="2313">
          <cell r="A2313">
            <v>2604460</v>
          </cell>
          <cell r="B2313">
            <v>5453</v>
          </cell>
          <cell r="D2313" t="str">
            <v>19/01573/FU</v>
          </cell>
          <cell r="E2313" t="str">
            <v>5 Spring Road_x000D_, Headingley, _x000D_Leeds_x000D_, LS6 1AD</v>
          </cell>
        </row>
        <row r="2314">
          <cell r="A2314">
            <v>2503770</v>
          </cell>
          <cell r="B2314">
            <v>5452</v>
          </cell>
          <cell r="D2314" t="str">
            <v>19/00329/FU</v>
          </cell>
          <cell r="E2314" t="str">
            <v>10 - 18 Bankhouse Lane, _x000D_Pudsey, _x000D_LS28 8LR</v>
          </cell>
        </row>
        <row r="2315">
          <cell r="A2315">
            <v>2802590</v>
          </cell>
          <cell r="D2315" t="str">
            <v>19/00193/FU</v>
          </cell>
          <cell r="E2315" t="str">
            <v>Nethermoor Works_x000D_, Otley Road, _x000D_Guiseley</v>
          </cell>
        </row>
        <row r="2316">
          <cell r="A2316">
            <v>3403130</v>
          </cell>
          <cell r="D2316" t="str">
            <v>17/08282/FU</v>
          </cell>
          <cell r="E2316" t="str">
            <v>10 Roxholme Avenue, 
Chapeltown</v>
          </cell>
        </row>
        <row r="2317">
          <cell r="A2317">
            <v>2604400</v>
          </cell>
          <cell r="D2317" t="str">
            <v>17/08085/FU</v>
          </cell>
          <cell r="E2317" t="str">
            <v>Garages Site Rear Of 33 Redesdale Gardens_x000D_, Adel</v>
          </cell>
        </row>
        <row r="2318">
          <cell r="A2318">
            <v>2006300</v>
          </cell>
          <cell r="B2318">
            <v>5413</v>
          </cell>
          <cell r="D2318" t="str">
            <v>17/05462/FU</v>
          </cell>
          <cell r="E2318" t="str">
            <v>18 East Parade_x000D_, Leeds_x000D_</v>
          </cell>
        </row>
        <row r="2319">
          <cell r="A2319">
            <v>2006280</v>
          </cell>
          <cell r="B2319">
            <v>5398</v>
          </cell>
          <cell r="D2319" t="str">
            <v>17/04903/FU</v>
          </cell>
          <cell r="E2319" t="str">
            <v>51 - 53 Great George Street, _x000D_Leeds</v>
          </cell>
        </row>
        <row r="2320">
          <cell r="A2320">
            <v>2604350</v>
          </cell>
          <cell r="D2320" t="str">
            <v>17/01571/FU</v>
          </cell>
          <cell r="E2320" t="str">
            <v>Former Crusader House, Heathfield Terrace, Headingley</v>
          </cell>
        </row>
        <row r="2321">
          <cell r="A2321">
            <v>3402960</v>
          </cell>
          <cell r="D2321" t="str">
            <v>16/00329/FU</v>
          </cell>
          <cell r="E2321" t="str">
            <v>_x000D_Sutton Approach_x000D_, Killingbeck</v>
          </cell>
        </row>
        <row r="2322">
          <cell r="A2322">
            <v>2105340</v>
          </cell>
          <cell r="D2322" t="str">
            <v>16/00342/FU</v>
          </cell>
          <cell r="E2322" t="str">
            <v>Richmond Medical Centre, 15 Upper Accommodation Road, Cross Green</v>
          </cell>
        </row>
        <row r="2323">
          <cell r="A2323">
            <v>2701600</v>
          </cell>
          <cell r="D2323" t="str">
            <v>15/06705/DPD</v>
          </cell>
          <cell r="E2323" t="str">
            <v>Enterprise House, 249 Low Lane, Horsforth, Leeds, LS18 5NY</v>
          </cell>
        </row>
        <row r="2324">
          <cell r="A2324">
            <v>2006030</v>
          </cell>
          <cell r="B2324">
            <v>5244</v>
          </cell>
          <cell r="C2324" t="str">
            <v>HG1-492</v>
          </cell>
          <cell r="D2324" t="str">
            <v>15/06372/DPD</v>
          </cell>
          <cell r="E2324" t="str">
            <v>60 Upper Basinghall Street, Leeds, LS1 5HR</v>
          </cell>
        </row>
        <row r="2325">
          <cell r="A2325">
            <v>3306840</v>
          </cell>
          <cell r="B2325">
            <v>5193</v>
          </cell>
          <cell r="C2325" t="str">
            <v>HG1-321</v>
          </cell>
          <cell r="D2325" t="str">
            <v>14/06874/FU</v>
          </cell>
          <cell r="E2325" t="str">
            <v>Land Adjacent To West Court, Park Lane, Allerton Bywater, Castleford</v>
          </cell>
        </row>
        <row r="2326">
          <cell r="A2326">
            <v>2005790</v>
          </cell>
          <cell r="B2326">
            <v>5186</v>
          </cell>
          <cell r="C2326" t="str">
            <v>HG1-437</v>
          </cell>
          <cell r="D2326" t="str">
            <v>14/04205/FU</v>
          </cell>
          <cell r="E2326" t="str">
            <v>21 - 23 Queen Square</v>
          </cell>
        </row>
        <row r="2327">
          <cell r="A2327">
            <v>3402820</v>
          </cell>
          <cell r="D2327" t="str">
            <v>14/00080/FU</v>
          </cell>
          <cell r="E2327" t="str">
            <v>Dock Green Inn, Ashley Road</v>
          </cell>
        </row>
        <row r="2328">
          <cell r="A2328">
            <v>2304570</v>
          </cell>
          <cell r="B2328">
            <v>5237</v>
          </cell>
          <cell r="C2328" t="str">
            <v>HG1-487</v>
          </cell>
          <cell r="D2328" t="str">
            <v>14/00404/DPD</v>
          </cell>
          <cell r="E2328" t="str">
            <v>Freedom House, 111 Bradford Road, Tingley, WF3 1SD</v>
          </cell>
        </row>
        <row r="2329">
          <cell r="A2329">
            <v>2503500</v>
          </cell>
          <cell r="D2329" t="str">
            <v>13/02724/FU</v>
          </cell>
          <cell r="E2329" t="str">
            <v>Land Adjacent To 26 And 28 Intake Road, Pudsey</v>
          </cell>
        </row>
        <row r="2330">
          <cell r="A2330">
            <v>2005370</v>
          </cell>
          <cell r="B2330">
            <v>5103</v>
          </cell>
          <cell r="C2330" t="str">
            <v>HG1-445</v>
          </cell>
          <cell r="D2330" t="str">
            <v>13/01338/FU</v>
          </cell>
          <cell r="E2330" t="str">
            <v>63 Great George Street</v>
          </cell>
        </row>
        <row r="2331">
          <cell r="A2331">
            <v>2005340</v>
          </cell>
          <cell r="B2331">
            <v>4181</v>
          </cell>
          <cell r="C2331" t="str">
            <v>HG1-424</v>
          </cell>
          <cell r="D2331" t="str">
            <v>12/05211/FU</v>
          </cell>
          <cell r="E2331" t="str">
            <v>44 Clarendon Road</v>
          </cell>
        </row>
        <row r="2332">
          <cell r="A2332">
            <v>3402790</v>
          </cell>
          <cell r="D2332" t="str">
            <v>12/04770/FU</v>
          </cell>
          <cell r="E2332" t="str">
            <v>33a Compton Road, Burmantofts</v>
          </cell>
        </row>
        <row r="2333">
          <cell r="A2333">
            <v>2304390</v>
          </cell>
          <cell r="D2333" t="str">
            <v>12/03739/FU</v>
          </cell>
          <cell r="E2333" t="str">
            <v>Land To Rear Of The Former Rock Inn, Albert Road, Morley</v>
          </cell>
        </row>
        <row r="2334">
          <cell r="A2334">
            <v>3002720</v>
          </cell>
          <cell r="B2334">
            <v>4177</v>
          </cell>
          <cell r="C2334" t="str">
            <v>HG1-83</v>
          </cell>
          <cell r="D2334" t="str">
            <v>12/01599/FU</v>
          </cell>
          <cell r="E2334" t="str">
            <v>1-7 Park Cottages, 1 Mansion Lane</v>
          </cell>
        </row>
        <row r="2335">
          <cell r="A2335">
            <v>2202450</v>
          </cell>
          <cell r="D2335" t="str">
            <v>12/02471/FU</v>
          </cell>
          <cell r="E2335" t="str">
            <v>9 Dolphin Lane, Thorpe, Wakefield, WF3 3DH</v>
          </cell>
        </row>
        <row r="2336">
          <cell r="A2336">
            <v>2802500</v>
          </cell>
          <cell r="D2336" t="str">
            <v>12/01783/FU</v>
          </cell>
          <cell r="E2336" t="str">
            <v>6 Oxford Street, Guiseley</v>
          </cell>
        </row>
        <row r="2337">
          <cell r="A2337">
            <v>3104430</v>
          </cell>
          <cell r="B2337">
            <v>3353</v>
          </cell>
          <cell r="C2337" t="str">
            <v>HG1-45</v>
          </cell>
          <cell r="D2337" t="str">
            <v>11/02879/FU</v>
          </cell>
          <cell r="E2337" t="str">
            <v>Former Clifford Primary School, High Street, Clifford, Wetherby, LS23 6HJ</v>
          </cell>
        </row>
        <row r="2338">
          <cell r="A2338">
            <v>2104900</v>
          </cell>
          <cell r="C2338" t="str">
            <v>HG1-329</v>
          </cell>
          <cell r="D2338" t="str">
            <v>11/02956/FU</v>
          </cell>
          <cell r="E2338" t="str">
            <v>1 Low Moor Terrace, Dewsbury Road, Hunslet</v>
          </cell>
        </row>
        <row r="2339">
          <cell r="A2339">
            <v>3402690</v>
          </cell>
          <cell r="C2339" t="str">
            <v>HG1-82</v>
          </cell>
          <cell r="D2339" t="str">
            <v>11/01968/EXT</v>
          </cell>
          <cell r="E2339" t="str">
            <v>3 Park Crescent, Roundhay</v>
          </cell>
        </row>
        <row r="2340">
          <cell r="A2340">
            <v>3402680</v>
          </cell>
          <cell r="D2340" t="str">
            <v>11/00475/FU</v>
          </cell>
          <cell r="E2340" t="str">
            <v>4 Elford Grove, Harehills</v>
          </cell>
        </row>
        <row r="2341">
          <cell r="A2341">
            <v>2701430</v>
          </cell>
          <cell r="C2341" t="str">
            <v>HG1-85</v>
          </cell>
          <cell r="D2341" t="str">
            <v>09/04591/FU</v>
          </cell>
          <cell r="E2341" t="str">
            <v>85 BROADGATE LANE, HORSFORTH, LEEDS, LS18</v>
          </cell>
        </row>
        <row r="2342">
          <cell r="A2342">
            <v>2603820</v>
          </cell>
          <cell r="C2342" t="str">
            <v>HG1-117</v>
          </cell>
          <cell r="D2342" t="str">
            <v>10/00255/FU</v>
          </cell>
          <cell r="E2342" t="str">
            <v>GRANBY STREET, HEADINGLEY, LEEDS, LS6</v>
          </cell>
        </row>
        <row r="2343">
          <cell r="A2343">
            <v>3104340</v>
          </cell>
          <cell r="C2343" t="str">
            <v>HG1-31</v>
          </cell>
          <cell r="D2343" t="str">
            <v>10/02119/FU</v>
          </cell>
          <cell r="E2343" t="str">
            <v>FORMER GEORGE &amp; DRAGON, HIGH STREET, WETHERBY, LS22 6LT</v>
          </cell>
        </row>
        <row r="2344">
          <cell r="A2344">
            <v>2202300</v>
          </cell>
          <cell r="D2344" t="str">
            <v>08/06414/FU</v>
          </cell>
          <cell r="E2344" t="str">
            <v>7A CARLTON LANE ROTHWELL</v>
          </cell>
        </row>
        <row r="2345">
          <cell r="A2345">
            <v>2503180</v>
          </cell>
          <cell r="B2345">
            <v>3041</v>
          </cell>
          <cell r="D2345" t="str">
            <v>07/06802/FU</v>
          </cell>
          <cell r="E2345" t="str">
            <v>TENTER CROFT BRADLEY LANE PUDSEY</v>
          </cell>
        </row>
        <row r="2346">
          <cell r="A2346">
            <v>3002570</v>
          </cell>
          <cell r="D2346" t="str">
            <v>07/07088/FU</v>
          </cell>
          <cell r="E2346" t="str">
            <v>10 REGENT STREET LS7</v>
          </cell>
        </row>
        <row r="2347">
          <cell r="A2347">
            <v>3306560</v>
          </cell>
          <cell r="D2347" t="str">
            <v>07/07975/FU</v>
          </cell>
          <cell r="E2347" t="str">
            <v>MANOR HOUSE FARM BARWICK RD GARFORTH</v>
          </cell>
        </row>
        <row r="2348">
          <cell r="A2348">
            <v>2700370</v>
          </cell>
          <cell r="C2348" t="str">
            <v>HG1-13</v>
          </cell>
          <cell r="D2348" t="str">
            <v>18/03343/FU</v>
          </cell>
          <cell r="E2348" t="str">
            <v>26 New Road Side, Rawdon</v>
          </cell>
        </row>
        <row r="2349">
          <cell r="A2349">
            <v>2303970</v>
          </cell>
          <cell r="D2349" t="str">
            <v>08/05845/FU</v>
          </cell>
          <cell r="E2349" t="str">
            <v>MOORSIDE VALE DRIGHLINGTON</v>
          </cell>
        </row>
        <row r="2350">
          <cell r="A2350">
            <v>3306730</v>
          </cell>
          <cell r="B2350">
            <v>4070</v>
          </cell>
          <cell r="C2350" t="str">
            <v>HG1-54</v>
          </cell>
          <cell r="D2350" t="str">
            <v>06/07508/FU</v>
          </cell>
          <cell r="E2350" t="str">
            <v>Black Horse Farm, Great North Road, Aberford</v>
          </cell>
        </row>
        <row r="2351">
          <cell r="A2351">
            <v>2303830</v>
          </cell>
          <cell r="D2351" t="str">
            <v>07/01070/FU</v>
          </cell>
          <cell r="E2351" t="str">
            <v>7 FALL LANE EAST ARDSLEY</v>
          </cell>
        </row>
        <row r="2352">
          <cell r="A2352">
            <v>3002510</v>
          </cell>
          <cell r="D2352" t="str">
            <v>07/02184/RM</v>
          </cell>
          <cell r="E2352" t="str">
            <v>14-16 GORDON DRIVE LS6</v>
          </cell>
        </row>
        <row r="2353">
          <cell r="A2353">
            <v>3402410</v>
          </cell>
          <cell r="D2353" t="str">
            <v>34/329/04/FU</v>
          </cell>
          <cell r="E2353" t="str">
            <v>SCOTT HALL WAY LS7</v>
          </cell>
        </row>
        <row r="2354">
          <cell r="A2354">
            <v>3104130</v>
          </cell>
          <cell r="B2354">
            <v>789</v>
          </cell>
          <cell r="D2354" t="str">
            <v>06/02172/FU</v>
          </cell>
          <cell r="E2354" t="str">
            <v>OAKS LANE BOSTON SPA</v>
          </cell>
        </row>
        <row r="2355">
          <cell r="A2355">
            <v>2603380</v>
          </cell>
          <cell r="B2355">
            <v>709</v>
          </cell>
          <cell r="D2355" t="str">
            <v>07/05366/FU</v>
          </cell>
          <cell r="E2355" t="str">
            <v>Arden Lodge, 40 Adel Lane</v>
          </cell>
        </row>
        <row r="2356">
          <cell r="A2356">
            <v>2202160</v>
          </cell>
          <cell r="D2356" t="str">
            <v>08/04596/FU</v>
          </cell>
          <cell r="E2356" t="str">
            <v>ABERFORD ROAD OULTON</v>
          </cell>
        </row>
        <row r="2357">
          <cell r="A2357">
            <v>2603350</v>
          </cell>
          <cell r="D2357" t="str">
            <v>06/01450/FU</v>
          </cell>
          <cell r="E2357" t="str">
            <v>SITE OF NEWLANDS PH HYDE PARK RD LS6</v>
          </cell>
        </row>
        <row r="2358">
          <cell r="A2358">
            <v>2700320</v>
          </cell>
          <cell r="D2358" t="str">
            <v>07/06862/RM</v>
          </cell>
          <cell r="E2358" t="str">
            <v>CHURCH LANE HORSFORTH</v>
          </cell>
        </row>
        <row r="2359">
          <cell r="A2359">
            <v>2303730</v>
          </cell>
          <cell r="C2359" t="str">
            <v>HG1-337</v>
          </cell>
          <cell r="D2359" t="str">
            <v>06/02463/FU</v>
          </cell>
          <cell r="E2359" t="str">
            <v>224 WAKEFIELD RD DRIGHLINGTON</v>
          </cell>
        </row>
        <row r="2360">
          <cell r="A2360">
            <v>2901380</v>
          </cell>
          <cell r="B2360">
            <v>751</v>
          </cell>
          <cell r="D2360" t="str">
            <v>06/07724/RM</v>
          </cell>
          <cell r="E2360" t="str">
            <v>MANOR GATES MOOR ROAD BRAMHOPE</v>
          </cell>
        </row>
        <row r="2361">
          <cell r="A2361">
            <v>3402360</v>
          </cell>
          <cell r="D2361" t="str">
            <v>06/01300/FU</v>
          </cell>
          <cell r="E2361" t="str">
            <v>168 ROUNDHAY ROAD LS8</v>
          </cell>
        </row>
        <row r="2362">
          <cell r="A2362">
            <v>2303610</v>
          </cell>
          <cell r="D2362" t="str">
            <v>23/366/05/FU</v>
          </cell>
          <cell r="E2362" t="str">
            <v>56 THORPE LANE TINGLEY</v>
          </cell>
        </row>
        <row r="2363">
          <cell r="A2363">
            <v>2303600</v>
          </cell>
          <cell r="D2363" t="str">
            <v>06/06721/FU</v>
          </cell>
          <cell r="E2363" t="str">
            <v>102 COMMON LANE EAST ARDSLEY</v>
          </cell>
        </row>
        <row r="2364">
          <cell r="A2364">
            <v>2404520</v>
          </cell>
          <cell r="D2364" t="str">
            <v>24/424/04/FU</v>
          </cell>
          <cell r="E2364" t="str">
            <v>17 WESLEY ROAD LS12</v>
          </cell>
        </row>
        <row r="2365">
          <cell r="A2365">
            <v>2502930</v>
          </cell>
          <cell r="D2365" t="str">
            <v>06/05370/FU</v>
          </cell>
          <cell r="E2365" t="str">
            <v>BEAUCLAIR HOUGHSIDE ROAD PUDSEY</v>
          </cell>
        </row>
        <row r="2366">
          <cell r="A2366">
            <v>2104100</v>
          </cell>
          <cell r="D2366" t="str">
            <v>21/142/05/FU</v>
          </cell>
          <cell r="E2366" t="str">
            <v>224 DEWSBURY ROAD LS11</v>
          </cell>
        </row>
        <row r="2367">
          <cell r="A2367">
            <v>2303520</v>
          </cell>
          <cell r="D2367" t="str">
            <v>23/377/04/FU</v>
          </cell>
          <cell r="E2367" t="str">
            <v>271/31A HIGH STREET MORLEY</v>
          </cell>
        </row>
        <row r="2368">
          <cell r="A2368">
            <v>2502900</v>
          </cell>
          <cell r="B2368">
            <v>3209</v>
          </cell>
          <cell r="C2368" t="str">
            <v>HG1-176</v>
          </cell>
          <cell r="D2368" t="str">
            <v>12/01354/FU</v>
          </cell>
          <cell r="E2368" t="str">
            <v>51-61 MOUNT PLEASANT RD PUDSEY</v>
          </cell>
        </row>
        <row r="2369">
          <cell r="A2369">
            <v>2502890</v>
          </cell>
          <cell r="B2369">
            <v>3208</v>
          </cell>
          <cell r="C2369" t="str">
            <v>HG1-171</v>
          </cell>
          <cell r="D2369" t="str">
            <v>12/04432/RM</v>
          </cell>
          <cell r="E2369" t="str">
            <v>9 MARSH PUDSEY</v>
          </cell>
        </row>
        <row r="2370">
          <cell r="A2370">
            <v>3200430</v>
          </cell>
          <cell r="D2370" t="str">
            <v>32/272/04/FU</v>
          </cell>
          <cell r="E2370" t="str">
            <v>SCHOOL LANE LS15</v>
          </cell>
        </row>
        <row r="2371">
          <cell r="A2371">
            <v>3002330</v>
          </cell>
          <cell r="D2371" t="str">
            <v>30/69/04/FU</v>
          </cell>
          <cell r="E2371" t="str">
            <v>594 KING LANE LS17</v>
          </cell>
        </row>
        <row r="2372">
          <cell r="A2372">
            <v>2404230</v>
          </cell>
          <cell r="D2372" t="str">
            <v>24/434/04/FU</v>
          </cell>
          <cell r="E2372" t="str">
            <v>ASHBY CRESCENT LS13</v>
          </cell>
        </row>
        <row r="2373">
          <cell r="A2373">
            <v>3002270</v>
          </cell>
          <cell r="D2373" t="str">
            <v>30/191/04/FU</v>
          </cell>
          <cell r="E2373" t="str">
            <v>225 MAIN STREET SHADWELL</v>
          </cell>
        </row>
        <row r="2374">
          <cell r="A2374">
            <v>3002250</v>
          </cell>
          <cell r="D2374" t="str">
            <v>30/662/03/FU</v>
          </cell>
          <cell r="E2374" t="str">
            <v>ADJ GLEDHOLT OAKWOOD GROVE LS8</v>
          </cell>
        </row>
        <row r="2375">
          <cell r="A2375">
            <v>2603160</v>
          </cell>
          <cell r="D2375" t="str">
            <v>26/30/04/FU</v>
          </cell>
          <cell r="E2375" t="str">
            <v>1 CHURCH LANE LS6</v>
          </cell>
        </row>
        <row r="2376">
          <cell r="A2376">
            <v>3002440</v>
          </cell>
          <cell r="D2376" t="str">
            <v>30/85/04/FU</v>
          </cell>
          <cell r="E2376" t="str">
            <v>503 RING ROAD LS17</v>
          </cell>
        </row>
        <row r="2377">
          <cell r="A2377">
            <v>2800250</v>
          </cell>
          <cell r="D2377" t="str">
            <v>28/268/03/FU</v>
          </cell>
          <cell r="E2377" t="str">
            <v>HOWSON CLOSE GUISELEY</v>
          </cell>
        </row>
        <row r="2378">
          <cell r="A2378">
            <v>2603080</v>
          </cell>
          <cell r="D2378" t="str">
            <v>26/675/03/FU</v>
          </cell>
          <cell r="E2378" t="str">
            <v>BACK BENTLEY GROVE LS6</v>
          </cell>
        </row>
        <row r="2379">
          <cell r="A2379">
            <v>2303430</v>
          </cell>
          <cell r="D2379" t="str">
            <v>23/386/03/FU</v>
          </cell>
          <cell r="E2379" t="str">
            <v>ROOMS LANE CHURWELL</v>
          </cell>
        </row>
        <row r="2380">
          <cell r="A2380">
            <v>3100400</v>
          </cell>
          <cell r="B2380">
            <v>781</v>
          </cell>
          <cell r="D2380" t="str">
            <v>08/04468/FU</v>
          </cell>
          <cell r="E2380" t="str">
            <v>COMPTON LANE COMPTON</v>
          </cell>
        </row>
        <row r="2381">
          <cell r="A2381">
            <v>3306340</v>
          </cell>
          <cell r="D2381" t="str">
            <v>33/88/02/FU</v>
          </cell>
          <cell r="E2381" t="str">
            <v>MOORFIELD FM BUTTS GARTH THORNER</v>
          </cell>
        </row>
        <row r="2382">
          <cell r="A2382">
            <v>3100380</v>
          </cell>
          <cell r="D2382" t="str">
            <v>31/161/03/FU</v>
          </cell>
          <cell r="E2382" t="str">
            <v>FIELD HO FARM SMIDDY LN WALTON</v>
          </cell>
        </row>
        <row r="2383">
          <cell r="A2383">
            <v>2900470</v>
          </cell>
          <cell r="D2383" t="str">
            <v>29/258/02/FU</v>
          </cell>
          <cell r="E2383" t="str">
            <v>SILVERTREES PARKLANDS BRAMHOPE</v>
          </cell>
        </row>
        <row r="2384">
          <cell r="A2384">
            <v>2700220</v>
          </cell>
          <cell r="D2384" t="str">
            <v>27/276/02/FU</v>
          </cell>
          <cell r="E2384" t="str">
            <v>REIN ROAD HORSFORTH</v>
          </cell>
        </row>
        <row r="2385">
          <cell r="A2385">
            <v>2404050</v>
          </cell>
          <cell r="D2385" t="str">
            <v>24/311/03/FU</v>
          </cell>
          <cell r="E2385" t="str">
            <v>ST MARYS CLOSE LS12</v>
          </cell>
        </row>
        <row r="2386">
          <cell r="A2386">
            <v>2900460</v>
          </cell>
          <cell r="D2386" t="str">
            <v>29/77/03/FU</v>
          </cell>
          <cell r="E2386" t="str">
            <v>54 BOROUGHGATE OTLEY</v>
          </cell>
        </row>
        <row r="2387">
          <cell r="A2387">
            <v>3002130</v>
          </cell>
          <cell r="D2387" t="str">
            <v>30/69/03/FU</v>
          </cell>
          <cell r="E2387" t="str">
            <v>5 PARK CRESCENT LS8</v>
          </cell>
        </row>
        <row r="2388">
          <cell r="A2388">
            <v>2602930</v>
          </cell>
          <cell r="D2388" t="str">
            <v>26/489/02/FU</v>
          </cell>
          <cell r="E2388" t="str">
            <v>166 TINSHILL LANE LS16</v>
          </cell>
        </row>
        <row r="2389">
          <cell r="A2389">
            <v>2403980</v>
          </cell>
          <cell r="D2389" t="str">
            <v>24/328/02/FU</v>
          </cell>
          <cell r="E2389" t="str">
            <v>RAILWAY COTTAGES KIRKSTALL LN LS5</v>
          </cell>
        </row>
        <row r="2390">
          <cell r="A2390">
            <v>3402150</v>
          </cell>
          <cell r="D2390" t="str">
            <v>34/205/02/FU</v>
          </cell>
          <cell r="E2390" t="str">
            <v>78 POTTERNEWTON LANE LS7</v>
          </cell>
        </row>
        <row r="2391">
          <cell r="A2391">
            <v>2602960</v>
          </cell>
          <cell r="D2391" t="str">
            <v>26/171/01/FU</v>
          </cell>
          <cell r="E2391" t="str">
            <v>DUNSTARN LANE LS16</v>
          </cell>
        </row>
        <row r="2392">
          <cell r="A2392">
            <v>2003220</v>
          </cell>
          <cell r="D2392" t="str">
            <v>20/219/01/FU</v>
          </cell>
          <cell r="E2392" t="str">
            <v>20 PARK PLACE LS1</v>
          </cell>
        </row>
        <row r="2393">
          <cell r="A2393">
            <v>3000460</v>
          </cell>
          <cell r="D2393" t="str">
            <v>30/482/00/FU</v>
          </cell>
          <cell r="E2393" t="str">
            <v>FOXWOOD WEST AVENUE LS8</v>
          </cell>
        </row>
        <row r="2394">
          <cell r="A2394">
            <v>3000440</v>
          </cell>
          <cell r="D2394" t="str">
            <v>30/320/00/FU</v>
          </cell>
          <cell r="E2394" t="str">
            <v>3 PARK VILLAS LS8</v>
          </cell>
        </row>
        <row r="2395">
          <cell r="A2395">
            <v>3300360</v>
          </cell>
          <cell r="D2395" t="str">
            <v>33/22/05/RM</v>
          </cell>
          <cell r="E2395" t="str">
            <v>GREYSTONES PARK ABERFORD</v>
          </cell>
        </row>
        <row r="2396">
          <cell r="A2396">
            <v>2403770</v>
          </cell>
          <cell r="D2396" t="str">
            <v>24/178/00/FU</v>
          </cell>
          <cell r="E2396" t="str">
            <v>GREENHILL HO GREEN HILL LANE LS12</v>
          </cell>
        </row>
        <row r="2397">
          <cell r="A2397">
            <v>2502520</v>
          </cell>
          <cell r="D2397" t="str">
            <v>25/230/03/FU</v>
          </cell>
          <cell r="E2397" t="str">
            <v>5-7 UPPERMOOR PUDSEY</v>
          </cell>
        </row>
        <row r="2398">
          <cell r="A2398">
            <v>3200240</v>
          </cell>
          <cell r="D2398" t="str">
            <v>32/235/00/FU</v>
          </cell>
          <cell r="E2398" t="str">
            <v>19 CHAPEL STREET LS15</v>
          </cell>
        </row>
        <row r="2399">
          <cell r="A2399">
            <v>2403730</v>
          </cell>
          <cell r="D2399" t="str">
            <v>24/189/05/FU</v>
          </cell>
          <cell r="E2399" t="str">
            <v>CHURCH HILL GREEN LS28</v>
          </cell>
        </row>
        <row r="2400">
          <cell r="A2400">
            <v>2003030</v>
          </cell>
          <cell r="D2400" t="str">
            <v>20/612/00/FU</v>
          </cell>
          <cell r="E2400" t="str">
            <v>23-5 CLARENDON PLACE LS2</v>
          </cell>
        </row>
        <row r="2401">
          <cell r="A2401">
            <v>2602650</v>
          </cell>
          <cell r="D2401" t="str">
            <v>26/470/00/FU</v>
          </cell>
          <cell r="E2401" t="str">
            <v>568 MEANWOOD ROAD LS6</v>
          </cell>
        </row>
        <row r="2402">
          <cell r="A2402">
            <v>2500480</v>
          </cell>
          <cell r="D2402" t="str">
            <v>25/86/01/FU</v>
          </cell>
          <cell r="E2402" t="str">
            <v>NEW STREET FARSLEY</v>
          </cell>
        </row>
        <row r="2403">
          <cell r="A2403">
            <v>3402010</v>
          </cell>
          <cell r="D2403" t="str">
            <v>34/166/00/RM</v>
          </cell>
          <cell r="E2403" t="str">
            <v>93 GLEDHOW PARK GROVE LS7</v>
          </cell>
        </row>
        <row r="2404">
          <cell r="A2404">
            <v>2500400</v>
          </cell>
          <cell r="D2404" t="str">
            <v>25/125/00/RM</v>
          </cell>
          <cell r="E2404" t="str">
            <v>WESTDALE GROVE PUDSEY</v>
          </cell>
        </row>
        <row r="2405">
          <cell r="A2405">
            <v>2900350</v>
          </cell>
          <cell r="D2405" t="str">
            <v>29/72/01/FU</v>
          </cell>
          <cell r="E2405" t="str">
            <v>STATION ROAD OTLEY</v>
          </cell>
        </row>
        <row r="2406">
          <cell r="A2406">
            <v>3100270</v>
          </cell>
          <cell r="D2406" t="str">
            <v>31/311/99/FU</v>
          </cell>
          <cell r="E2406" t="str">
            <v>CHAPEL LANE CLIFFORD</v>
          </cell>
        </row>
        <row r="2407">
          <cell r="A2407">
            <v>3300320</v>
          </cell>
          <cell r="D2407" t="str">
            <v>33/62/99/FU</v>
          </cell>
          <cell r="E2407" t="str">
            <v>CLAYPIT LANE THORNER</v>
          </cell>
        </row>
        <row r="2408">
          <cell r="A2408">
            <v>3000300</v>
          </cell>
          <cell r="D2408" t="str">
            <v>30/47/99/RE</v>
          </cell>
          <cell r="E2408" t="str">
            <v>100 HIGH ASH DRIVE LS17</v>
          </cell>
        </row>
        <row r="2409">
          <cell r="A2409">
            <v>2900251</v>
          </cell>
          <cell r="D2409" t="str">
            <v>29/99/98/FU</v>
          </cell>
          <cell r="E2409" t="str">
            <v>EAST BUSK LANE OTLEY</v>
          </cell>
        </row>
        <row r="2410">
          <cell r="A2410">
            <v>2900280</v>
          </cell>
          <cell r="D2410" t="str">
            <v>29/185/98/FU</v>
          </cell>
          <cell r="E2410" t="str">
            <v>ADJ 37 HALL DRIVE BRAMHOPE</v>
          </cell>
        </row>
        <row r="2411">
          <cell r="A2411">
            <v>2200290</v>
          </cell>
          <cell r="D2411" t="str">
            <v>22/51/98/FU</v>
          </cell>
          <cell r="E2411" t="str">
            <v>LOFTHOUSE FARM LEEDS RD LOFTHOUSE</v>
          </cell>
        </row>
        <row r="2412">
          <cell r="A2412">
            <v>2300450</v>
          </cell>
          <cell r="D2412" t="str">
            <v>23/324/97/FU</v>
          </cell>
          <cell r="E2412" t="str">
            <v>2-10 CHAPEL HILL MORLEY</v>
          </cell>
        </row>
        <row r="2413">
          <cell r="A2413">
            <v>3401850</v>
          </cell>
          <cell r="D2413" t="str">
            <v>34/223/97/FU</v>
          </cell>
          <cell r="E2413" t="str">
            <v>196 HARROGATE ROAD LS7</v>
          </cell>
        </row>
        <row r="2414">
          <cell r="A2414">
            <v>2400350</v>
          </cell>
          <cell r="D2414" t="str">
            <v>24/317/98/FU</v>
          </cell>
          <cell r="E2414" t="str">
            <v>GREENTHORPE ROAD LS12</v>
          </cell>
        </row>
        <row r="2415">
          <cell r="A2415">
            <v>2600300</v>
          </cell>
          <cell r="D2415" t="str">
            <v>26/319/97/FU</v>
          </cell>
          <cell r="E2415" t="str">
            <v>96 ASH ROAD LS6</v>
          </cell>
        </row>
        <row r="2416">
          <cell r="A2416">
            <v>3100210</v>
          </cell>
          <cell r="B2416">
            <v>780</v>
          </cell>
          <cell r="C2416" t="str">
            <v>HG1-42</v>
          </cell>
          <cell r="D2416" t="str">
            <v>13/02998/FU</v>
          </cell>
          <cell r="E2416" t="str">
            <v>FIRST AVENUE BARDSEY</v>
          </cell>
        </row>
        <row r="2417">
          <cell r="A2417">
            <v>2900250</v>
          </cell>
          <cell r="D2417" t="str">
            <v>29/241/97/RM</v>
          </cell>
          <cell r="E2417" t="str">
            <v>EAST BUSK LANE OTLEY</v>
          </cell>
        </row>
        <row r="2418">
          <cell r="A2418">
            <v>3300200</v>
          </cell>
          <cell r="D2418" t="str">
            <v>33/168/99/FU</v>
          </cell>
          <cell r="E2418" t="str">
            <v>SCHOOL LANE ABERFORD</v>
          </cell>
        </row>
        <row r="2419">
          <cell r="A2419">
            <v>3100190</v>
          </cell>
          <cell r="D2419" t="str">
            <v>31/201/96/FU</v>
          </cell>
          <cell r="E2419" t="str">
            <v xml:space="preserve">GRANGE AVENUE THORP ARCH        </v>
          </cell>
        </row>
        <row r="2420">
          <cell r="A2420">
            <v>2600200</v>
          </cell>
          <cell r="D2420" t="str">
            <v>26/264/00/FU</v>
          </cell>
          <cell r="E2420" t="str">
            <v>WEETWOOD AVENUE LS16</v>
          </cell>
        </row>
        <row r="2421">
          <cell r="A2421">
            <v>2402821</v>
          </cell>
          <cell r="D2421" t="str">
            <v>24/356/95/FU</v>
          </cell>
          <cell r="E2421" t="str">
            <v xml:space="preserve">HILLCOURT DRIVE (WEST) LS 13    </v>
          </cell>
        </row>
        <row r="2422">
          <cell r="A2422">
            <v>2400150</v>
          </cell>
          <cell r="D2422" t="str">
            <v>24/143/96/FU</v>
          </cell>
          <cell r="E2422" t="str">
            <v>37 SOUTH END AVENUE LS 13</v>
          </cell>
        </row>
        <row r="2423">
          <cell r="A2423">
            <v>3000140</v>
          </cell>
          <cell r="D2423" t="str">
            <v>30/251/96/FU</v>
          </cell>
          <cell r="E2423" t="str">
            <v xml:space="preserve">ADJ 4 LIDGETT PARK RD LS 8      </v>
          </cell>
        </row>
        <row r="2424">
          <cell r="A2424">
            <v>2200100</v>
          </cell>
          <cell r="D2424" t="str">
            <v>22/229/93/FU</v>
          </cell>
          <cell r="E2424" t="str">
            <v xml:space="preserve">GRANGE FM LEEDS RD LOFTHOUSE    </v>
          </cell>
        </row>
        <row r="2425">
          <cell r="A2425">
            <v>2500140</v>
          </cell>
          <cell r="D2425" t="str">
            <v>25/41/94/FU</v>
          </cell>
          <cell r="E2425" t="str">
            <v>WESLEY ST FARSLEY</v>
          </cell>
        </row>
        <row r="2426">
          <cell r="A2426">
            <v>3000130</v>
          </cell>
          <cell r="D2426" t="str">
            <v>30/137/94/FU</v>
          </cell>
          <cell r="E2426" t="str">
            <v xml:space="preserve">111-3 KING LANE LS 17           </v>
          </cell>
        </row>
        <row r="2427">
          <cell r="A2427">
            <v>3200080</v>
          </cell>
          <cell r="D2427" t="str">
            <v>32/41/94/FU</v>
          </cell>
          <cell r="E2427" t="str">
            <v xml:space="preserve">CHAPEL STREET LS 15             </v>
          </cell>
        </row>
        <row r="2428">
          <cell r="A2428">
            <v>2200080</v>
          </cell>
          <cell r="D2428" t="str">
            <v>22/178/93/FU</v>
          </cell>
          <cell r="E2428" t="str">
            <v>SUMMERHILL ROAD MICKLETOWN</v>
          </cell>
        </row>
        <row r="2429">
          <cell r="A2429">
            <v>2100070</v>
          </cell>
          <cell r="D2429" t="str">
            <v>21/207/93/RM</v>
          </cell>
          <cell r="E2429" t="str">
            <v>PONTEFRACT LANE LS 9</v>
          </cell>
        </row>
        <row r="2430">
          <cell r="A2430">
            <v>3100020</v>
          </cell>
          <cell r="D2430" t="str">
            <v>31/201/92/FU</v>
          </cell>
          <cell r="E2430" t="str">
            <v xml:space="preserve">WESTWOOD WAY BOSTON SPA         </v>
          </cell>
        </row>
        <row r="2431">
          <cell r="A2431">
            <v>2900010</v>
          </cell>
          <cell r="D2431" t="str">
            <v>29/252/96/FU</v>
          </cell>
          <cell r="E2431" t="str">
            <v xml:space="preserve">CARLTON HALL FARM CARLTON       </v>
          </cell>
        </row>
        <row r="2432">
          <cell r="A2432">
            <v>2102950</v>
          </cell>
          <cell r="D2432" t="str">
            <v>21/247/92/RM</v>
          </cell>
          <cell r="E2432" t="str">
            <v xml:space="preserve">WOOLER STREET LS11              </v>
          </cell>
        </row>
        <row r="2433">
          <cell r="A2433">
            <v>2800010</v>
          </cell>
          <cell r="D2433" t="str">
            <v>H28/113/91/</v>
          </cell>
          <cell r="E2433" t="str">
            <v xml:space="preserve">GHYLL ROYD GUISELEY             </v>
          </cell>
        </row>
        <row r="2434">
          <cell r="A2434">
            <v>2602220</v>
          </cell>
          <cell r="D2434" t="str">
            <v>H26/17/91/</v>
          </cell>
          <cell r="E2434" t="str">
            <v xml:space="preserve">ASHFIELD ROAD LS 16             </v>
          </cell>
        </row>
        <row r="2435">
          <cell r="A2435">
            <v>2701100</v>
          </cell>
          <cell r="D2435" t="str">
            <v>H27/57/91/</v>
          </cell>
          <cell r="E2435" t="str">
            <v xml:space="preserve">WELL LANE RAWDON                </v>
          </cell>
        </row>
        <row r="2436">
          <cell r="A2436">
            <v>2201720</v>
          </cell>
          <cell r="D2436" t="str">
            <v>H22/68/91/</v>
          </cell>
          <cell r="E2436" t="str">
            <v xml:space="preserve">LEEDS ROAD LOFTHOUSE            </v>
          </cell>
        </row>
        <row r="2437">
          <cell r="A2437">
            <v>2102870</v>
          </cell>
          <cell r="D2437" t="str">
            <v>21/131/94/FU</v>
          </cell>
          <cell r="E2437" t="str">
            <v xml:space="preserve">TOWN STREET LS 11               </v>
          </cell>
        </row>
        <row r="2438">
          <cell r="A2438">
            <v>3001710</v>
          </cell>
          <cell r="D2438" t="str">
            <v>H30/307/89/</v>
          </cell>
          <cell r="E2438" t="str">
            <v>CROSSWAYS,ROUNDHAY PK LN LS 17</v>
          </cell>
        </row>
        <row r="2439">
          <cell r="A2439">
            <v>3103570</v>
          </cell>
          <cell r="D2439" t="str">
            <v>H31/338/89/</v>
          </cell>
          <cell r="E2439" t="str">
            <v xml:space="preserve">LUMBY LANE EAST KESWICK         </v>
          </cell>
        </row>
        <row r="2440">
          <cell r="A2440">
            <v>2602080</v>
          </cell>
          <cell r="D2440" t="str">
            <v>26/332/93/FU</v>
          </cell>
          <cell r="E2440" t="str">
            <v xml:space="preserve">FOXHILL COURT LS 16             </v>
          </cell>
        </row>
        <row r="2441">
          <cell r="A2441">
            <v>2502050</v>
          </cell>
          <cell r="D2441" t="str">
            <v>H25/11/89/</v>
          </cell>
          <cell r="E2441" t="str">
            <v xml:space="preserve">UPPER CARR LN CALVERLEY         </v>
          </cell>
        </row>
        <row r="2442">
          <cell r="A2442">
            <v>3103480</v>
          </cell>
          <cell r="D2442" t="str">
            <v>H31/359/87/</v>
          </cell>
          <cell r="E2442" t="str">
            <v xml:space="preserve">NEW ROAD/BACK LANE BRAMHAM      </v>
          </cell>
        </row>
        <row r="2443">
          <cell r="A2443">
            <v>2801960</v>
          </cell>
          <cell r="D2443" t="str">
            <v>H28/8/86/</v>
          </cell>
          <cell r="E2443" t="str">
            <v>FOOTBALL/KING ST YEADON</v>
          </cell>
        </row>
        <row r="2444">
          <cell r="A2444">
            <v>2302000</v>
          </cell>
          <cell r="D2444" t="str">
            <v>H23/262/86/</v>
          </cell>
          <cell r="E2444" t="str">
            <v xml:space="preserve">TROY ROAD MORLEY                </v>
          </cell>
        </row>
        <row r="2445">
          <cell r="A2445">
            <v>2301950</v>
          </cell>
          <cell r="D2445" t="str">
            <v>H23/381/85/</v>
          </cell>
          <cell r="E2445" t="str">
            <v>ELLAND RD LITTLE LN CHURWELL</v>
          </cell>
        </row>
        <row r="2446">
          <cell r="A2446">
            <v>3001370</v>
          </cell>
          <cell r="D2446" t="str">
            <v>H30/463/84/</v>
          </cell>
          <cell r="E2446" t="str">
            <v>8 THE AVENUE   LEEDS 17</v>
          </cell>
        </row>
        <row r="2447">
          <cell r="A2447">
            <v>2700990</v>
          </cell>
          <cell r="B2447">
            <v>731</v>
          </cell>
          <cell r="C2447" t="str">
            <v>HG1-98</v>
          </cell>
          <cell r="D2447" t="str">
            <v>16/05384/RM</v>
          </cell>
          <cell r="E2447" t="str">
            <v>Land At Victoria Avenue, Horsforth</v>
          </cell>
        </row>
        <row r="2448">
          <cell r="A2448">
            <v>2301880</v>
          </cell>
          <cell r="D2448" t="str">
            <v>H23/15/86/</v>
          </cell>
          <cell r="E2448" t="str">
            <v xml:space="preserve">HOLLERTON LANE WEST ARDSLEY     </v>
          </cell>
        </row>
        <row r="2449">
          <cell r="A2449">
            <v>3103340</v>
          </cell>
          <cell r="D2449" t="str">
            <v>31/325/98/FU</v>
          </cell>
          <cell r="E2449" t="str">
            <v xml:space="preserve">MOSES SYKE SCARCROFT            </v>
          </cell>
        </row>
        <row r="2450">
          <cell r="A2450">
            <v>3103230</v>
          </cell>
          <cell r="D2450" t="str">
            <v>H31/41/85/</v>
          </cell>
          <cell r="E2450" t="str">
            <v xml:space="preserve">THE MALTINGS SCARCROFT          </v>
          </cell>
        </row>
        <row r="2451">
          <cell r="A2451">
            <v>2801870</v>
          </cell>
          <cell r="D2451" t="str">
            <v>H27/226/86/</v>
          </cell>
          <cell r="E2451" t="str">
            <v xml:space="preserve">LAYTON AVENUE  RAWDON           </v>
          </cell>
        </row>
        <row r="2452">
          <cell r="A2452">
            <v>3001260</v>
          </cell>
          <cell r="D2452" t="str">
            <v>H30/113/83/</v>
          </cell>
          <cell r="E2452" t="str">
            <v>HARROGATE RD ALWOODLEY GATES</v>
          </cell>
        </row>
        <row r="2453">
          <cell r="A2453">
            <v>2401970</v>
          </cell>
          <cell r="D2453" t="str">
            <v>H24/277/82/</v>
          </cell>
          <cell r="E2453" t="str">
            <v xml:space="preserve">BURNT SIDE ROADLEEDS 12         </v>
          </cell>
        </row>
        <row r="2454">
          <cell r="A2454">
            <v>2700820</v>
          </cell>
          <cell r="D2454" t="str">
            <v>H27/270/80/</v>
          </cell>
          <cell r="E2454" t="str">
            <v xml:space="preserve">HAWKSWORTH RD  HORSFORTH        </v>
          </cell>
        </row>
        <row r="2455">
          <cell r="A2455">
            <v>2700432</v>
          </cell>
          <cell r="D2455" t="str">
            <v>H27/110/82/</v>
          </cell>
          <cell r="E2455" t="str">
            <v xml:space="preserve">BACHELOR LANE  HORSFORTH        </v>
          </cell>
        </row>
        <row r="2456">
          <cell r="A2456">
            <v>2301280</v>
          </cell>
          <cell r="D2456" t="str">
            <v>H23/67/86/</v>
          </cell>
          <cell r="E2456" t="str">
            <v xml:space="preserve">BRADFORD RD/CHAPEL ST TINGLEY   </v>
          </cell>
        </row>
        <row r="2457">
          <cell r="A2457">
            <v>2001020</v>
          </cell>
          <cell r="D2457" t="str">
            <v>H21/280/79/</v>
          </cell>
          <cell r="E2457" t="str">
            <v>SUNNYVIEW GDNS</v>
          </cell>
        </row>
        <row r="2458">
          <cell r="A2458">
            <v>3202330</v>
          </cell>
          <cell r="E2458" t="str">
            <v xml:space="preserve">ST JAMES APPROACH               </v>
          </cell>
        </row>
        <row r="2459">
          <cell r="A2459">
            <v>2600410</v>
          </cell>
          <cell r="D2459" t="str">
            <v>H26/693/80/</v>
          </cell>
          <cell r="E2459" t="str">
            <v xml:space="preserve">RAYNEL DRIVE 16                 </v>
          </cell>
        </row>
        <row r="2460">
          <cell r="A2460">
            <v>3001230</v>
          </cell>
          <cell r="D2460" t="str">
            <v>H31/644/79/</v>
          </cell>
          <cell r="E2460" t="str">
            <v>CASTLE FARM HAREWOOD</v>
          </cell>
        </row>
        <row r="2461">
          <cell r="A2461">
            <v>3305100</v>
          </cell>
          <cell r="D2461" t="str">
            <v>H33/445/89/</v>
          </cell>
          <cell r="E2461" t="str">
            <v xml:space="preserve">CARRFIELD ROAD BARWICK          </v>
          </cell>
        </row>
        <row r="2462">
          <cell r="A2462">
            <v>2501350</v>
          </cell>
          <cell r="D2462" t="str">
            <v>H25/416/80/</v>
          </cell>
          <cell r="E2462" t="str">
            <v xml:space="preserve">LONGFIELD ROAD PUDSEY           </v>
          </cell>
        </row>
        <row r="2463">
          <cell r="A2463">
            <v>2200300</v>
          </cell>
          <cell r="D2463" t="str">
            <v>H22/19/82/</v>
          </cell>
          <cell r="E2463" t="str">
            <v xml:space="preserve">LOFTHOUSE      CHURCH           </v>
          </cell>
        </row>
        <row r="2464">
          <cell r="A2464">
            <v>3003740</v>
          </cell>
          <cell r="B2464">
            <v>5177</v>
          </cell>
          <cell r="C2464" t="str">
            <v>HG1-94</v>
          </cell>
          <cell r="D2464" t="str">
            <v>15/00722/FU</v>
          </cell>
          <cell r="E2464" t="str">
            <v>Land At Lakestream House, 142 Wetherby Road, Leeds</v>
          </cell>
        </row>
        <row r="2465">
          <cell r="A2465">
            <v>2304230</v>
          </cell>
          <cell r="C2465" t="str">
            <v>HG1-391</v>
          </cell>
          <cell r="D2465" t="str">
            <v>13/04333/FU</v>
          </cell>
          <cell r="E2465" t="str">
            <v>BRAMLEY HOUSE, REAR OF 31/93 BRADFORD ROAD</v>
          </cell>
        </row>
        <row r="2466">
          <cell r="A2466">
            <v>3002520</v>
          </cell>
          <cell r="B2466">
            <v>3207</v>
          </cell>
          <cell r="C2466" t="str">
            <v>HG1-63</v>
          </cell>
          <cell r="D2466" t="str">
            <v>10/01560/EXT</v>
          </cell>
          <cell r="E2466" t="str">
            <v>REAR 268-274 SHADWELL LANE LS17</v>
          </cell>
        </row>
        <row r="2467">
          <cell r="A2467">
            <v>2503390</v>
          </cell>
          <cell r="B2467">
            <v>33</v>
          </cell>
          <cell r="C2467" t="str">
            <v>HG1-198</v>
          </cell>
          <cell r="D2467" t="str">
            <v>11/01860/FU</v>
          </cell>
          <cell r="E2467" t="str">
            <v>Land On Carlisle Road, Pudsey</v>
          </cell>
        </row>
        <row r="2468">
          <cell r="A2468">
            <v>2701540</v>
          </cell>
          <cell r="D2468" t="str">
            <v>14/00902/FU</v>
          </cell>
          <cell r="E2468" t="str">
            <v>Gaunts Properties Ltd, Cliffe Lane, Rawdon</v>
          </cell>
        </row>
        <row r="2469">
          <cell r="A2469">
            <v>2503800</v>
          </cell>
          <cell r="D2469" t="str">
            <v>20/01744/FU</v>
          </cell>
          <cell r="E2469" t="str">
            <v>Boars Head, _x000D_Roker Lane, _x000D_Pudsey_x000D_</v>
          </cell>
        </row>
        <row r="2470">
          <cell r="A2470">
            <v>2503790</v>
          </cell>
          <cell r="D2470" t="str">
            <v>17/08226/FU</v>
          </cell>
          <cell r="E2470" t="str">
            <v>42A Lowtown, Pudsey</v>
          </cell>
        </row>
        <row r="2471">
          <cell r="A2471">
            <v>2604430</v>
          </cell>
          <cell r="D2471" t="str">
            <v>18/03126/FU</v>
          </cell>
          <cell r="E2471" t="str">
            <v>Rear Of 61 Redesdale Gardens, Adel</v>
          </cell>
        </row>
        <row r="2472">
          <cell r="A2472">
            <v>3003820</v>
          </cell>
          <cell r="D2472" t="str">
            <v>16/01027/FU</v>
          </cell>
          <cell r="E2472" t="str">
            <v>576 Harrogate Road, Moortown, Leeds, LS17 8DP</v>
          </cell>
        </row>
        <row r="2473">
          <cell r="A2473">
            <v>3002690</v>
          </cell>
          <cell r="B2473">
            <v>3341</v>
          </cell>
          <cell r="C2473" t="str">
            <v>HG1-91</v>
          </cell>
          <cell r="D2473" t="str">
            <v>11/02881/FU</v>
          </cell>
          <cell r="E2473" t="str">
            <v>Rear Of The Hollies, Park Avenue, Roundhay</v>
          </cell>
        </row>
        <row r="2474">
          <cell r="A2474">
            <v>2405250</v>
          </cell>
          <cell r="C2474" t="str">
            <v>HG1-191</v>
          </cell>
          <cell r="D2474" t="str">
            <v>12/02323/EXT</v>
          </cell>
          <cell r="E2474" t="str">
            <v>249 PUDSEY ROAD LS13</v>
          </cell>
        </row>
        <row r="2475">
          <cell r="A2475">
            <v>2405220</v>
          </cell>
          <cell r="B2475">
            <v>5120</v>
          </cell>
          <cell r="C2475" t="str">
            <v>HG1-139</v>
          </cell>
          <cell r="D2475" t="str">
            <v>24/56/99/RM</v>
          </cell>
          <cell r="E2475" t="str">
            <v>Whitecote Hill</v>
          </cell>
        </row>
        <row r="2476">
          <cell r="A2476">
            <v>2104470</v>
          </cell>
          <cell r="D2476" t="str">
            <v>15/00500/FU</v>
          </cell>
          <cell r="E2476" t="str">
            <v>Back Middleton View, LS11</v>
          </cell>
        </row>
        <row r="2477">
          <cell r="A2477">
            <v>2501750</v>
          </cell>
          <cell r="E2477" t="str">
            <v>HALF MILE STANNINGLEY</v>
          </cell>
        </row>
        <row r="2478">
          <cell r="A2478">
            <v>2202420</v>
          </cell>
          <cell r="B2478">
            <v>3350</v>
          </cell>
          <cell r="C2478" t="str">
            <v>HG1-375</v>
          </cell>
          <cell r="D2478" t="str">
            <v>12/02655/FU</v>
          </cell>
          <cell r="E2478" t="str">
            <v>309 Leeds Road, Lofthouse, WF3 3QD</v>
          </cell>
        </row>
        <row r="2479">
          <cell r="A2479">
            <v>3002670</v>
          </cell>
          <cell r="B2479">
            <v>3301</v>
          </cell>
          <cell r="C2479" t="str">
            <v>HG1-93</v>
          </cell>
          <cell r="D2479" t="str">
            <v>11/00813/FU</v>
          </cell>
          <cell r="E2479" t="str">
            <v>128 Wetherby Road, Roundhay</v>
          </cell>
        </row>
        <row r="2480">
          <cell r="A2480">
            <v>2005810</v>
          </cell>
          <cell r="B2480">
            <v>5195</v>
          </cell>
          <cell r="C2480" t="str">
            <v>HG1-420</v>
          </cell>
          <cell r="D2480" t="str">
            <v>14/06573/FU</v>
          </cell>
          <cell r="E2480" t="str">
            <v>8 Blenheim Terrace, Woodhouse Lane, Woodhouse</v>
          </cell>
        </row>
        <row r="2481">
          <cell r="A2481">
            <v>3203580</v>
          </cell>
          <cell r="B2481">
            <v>4191</v>
          </cell>
          <cell r="C2481" t="str">
            <v>HG1-300</v>
          </cell>
          <cell r="D2481" t="str">
            <v>14/02101/RM</v>
          </cell>
          <cell r="E2481" t="str">
            <v>Land At Brooksbank Drive, Halton</v>
          </cell>
        </row>
        <row r="2482">
          <cell r="A2482">
            <v>2304330</v>
          </cell>
          <cell r="C2482" t="str">
            <v>HG1-396</v>
          </cell>
          <cell r="D2482" t="str">
            <v>11/04726/FU</v>
          </cell>
          <cell r="E2482" t="str">
            <v>Land Adjacent To 10 Woollin Avenue, West Ardsley, WF3 1EX</v>
          </cell>
        </row>
        <row r="2483">
          <cell r="A2483">
            <v>2303540</v>
          </cell>
          <cell r="B2483">
            <v>551</v>
          </cell>
          <cell r="C2483" t="str">
            <v>HG1-393</v>
          </cell>
          <cell r="D2483" t="str">
            <v>06/04729/RM</v>
          </cell>
          <cell r="E2483" t="str">
            <v>Manor House Farm, Baghill Green, Tingley</v>
          </cell>
        </row>
        <row r="2484">
          <cell r="A2484">
            <v>2701580</v>
          </cell>
          <cell r="D2484" t="str">
            <v>13/03738/DPD</v>
          </cell>
          <cell r="E2484" t="str">
            <v>358 - 360 Broadway, Horsforth</v>
          </cell>
        </row>
        <row r="2485">
          <cell r="A2485">
            <v>3402990</v>
          </cell>
          <cell r="D2485" t="str">
            <v>16/02467/FU</v>
          </cell>
          <cell r="E2485" t="str">
            <v>8 Well Lane_x000D_, Chapel Allerton</v>
          </cell>
        </row>
        <row r="2486">
          <cell r="A2486">
            <v>2004750</v>
          </cell>
          <cell r="B2486">
            <v>182</v>
          </cell>
          <cell r="C2486" t="str">
            <v>HG1-423</v>
          </cell>
          <cell r="D2486" t="str">
            <v>18/05316/FU</v>
          </cell>
          <cell r="E2486" t="str">
            <v>19 Springfield Mount, _x000D_Woodhouse, _x000D_Leeds_x000D_, LS2 9NG</v>
          </cell>
        </row>
        <row r="2487">
          <cell r="A2487">
            <v>3001840</v>
          </cell>
          <cell r="D2487" t="str">
            <v>30/174/94/FU</v>
          </cell>
          <cell r="E2487" t="str">
            <v>135 ALWOODLEY LANE LS 17</v>
          </cell>
        </row>
        <row r="2488">
          <cell r="A2488">
            <v>3003750</v>
          </cell>
          <cell r="D2488" t="str">
            <v>13/05445/FU</v>
          </cell>
          <cell r="E2488" t="str">
            <v>Former Shadwell &amp; District Social Club, Main Street, Shadwell</v>
          </cell>
        </row>
        <row r="2489">
          <cell r="A2489">
            <v>2303240</v>
          </cell>
          <cell r="B2489">
            <v>3214</v>
          </cell>
          <cell r="C2489" t="str">
            <v>HG1-395</v>
          </cell>
          <cell r="D2489" t="str">
            <v>10/05628/FU</v>
          </cell>
          <cell r="E2489" t="str">
            <v>BATLEY ROAD W ARDSLEY</v>
          </cell>
        </row>
        <row r="2490">
          <cell r="A2490">
            <v>2302160</v>
          </cell>
          <cell r="B2490">
            <v>3216</v>
          </cell>
          <cell r="C2490" t="str">
            <v>HG1-336</v>
          </cell>
          <cell r="D2490" t="str">
            <v>15/00849/FU</v>
          </cell>
          <cell r="E2490" t="str">
            <v>Land Adjacent To 34 Wakefield Road ,Drighlington, _x000D_BD11 1DL_x000D__x000D_</v>
          </cell>
        </row>
        <row r="2491">
          <cell r="A2491">
            <v>2405540</v>
          </cell>
          <cell r="D2491" t="str">
            <v>12/02506/FU</v>
          </cell>
          <cell r="E2491" t="str">
            <v>Park Rise, Bramley</v>
          </cell>
        </row>
        <row r="2492">
          <cell r="A2492">
            <v>3403100</v>
          </cell>
          <cell r="D2492" t="str">
            <v>17/07029/FU</v>
          </cell>
          <cell r="E2492" t="str">
            <v>Black Building, 2 Newton Road, Potternewton_x000D_</v>
          </cell>
        </row>
        <row r="2493">
          <cell r="A2493">
            <v>2501210</v>
          </cell>
          <cell r="B2493">
            <v>5118</v>
          </cell>
          <cell r="C2493" t="str">
            <v>HG1-199</v>
          </cell>
          <cell r="D2493" t="str">
            <v>25/392/04/FU</v>
          </cell>
          <cell r="E2493" t="str">
            <v>ROKER LANE, HARE LANE</v>
          </cell>
        </row>
        <row r="2494">
          <cell r="A2494">
            <v>2104560</v>
          </cell>
          <cell r="B2494">
            <v>3195</v>
          </cell>
          <cell r="C2494" t="str">
            <v>HG1-266</v>
          </cell>
          <cell r="D2494" t="str">
            <v>10/05219/RM</v>
          </cell>
          <cell r="E2494" t="str">
            <v>ST LUKE'S GREEN LS11</v>
          </cell>
        </row>
        <row r="2495">
          <cell r="A2495">
            <v>2201540</v>
          </cell>
          <cell r="B2495">
            <v>5128</v>
          </cell>
          <cell r="D2495" t="str">
            <v>17/03077/FU</v>
          </cell>
          <cell r="E2495" t="str">
            <v xml:space="preserve">Land Adjacent To The Blossoms, Methley
</v>
          </cell>
        </row>
        <row r="2496">
          <cell r="A2496">
            <v>3104190</v>
          </cell>
          <cell r="B2496">
            <v>793</v>
          </cell>
          <cell r="D2496" t="str">
            <v>07/04999/FU</v>
          </cell>
          <cell r="E2496" t="str">
            <v>RAINTREE LODGE LINTON RD WETHERBY</v>
          </cell>
        </row>
        <row r="2497">
          <cell r="A2497">
            <v>2405600</v>
          </cell>
          <cell r="D2497" t="str">
            <v>12/04775/FU</v>
          </cell>
          <cell r="E2497" t="str">
            <v>70 Armley Lodge Road</v>
          </cell>
        </row>
        <row r="2498">
          <cell r="A2498">
            <v>3306660</v>
          </cell>
          <cell r="C2498" t="str">
            <v>HG1-318</v>
          </cell>
          <cell r="D2498" t="str">
            <v>09/02870/FU</v>
          </cell>
          <cell r="E2498" t="str">
            <v>QUEENS COURT, QUEEN ST, ALLERTON BYWATER</v>
          </cell>
        </row>
        <row r="2499">
          <cell r="A2499">
            <v>2201980</v>
          </cell>
          <cell r="B2499">
            <v>5129</v>
          </cell>
          <cell r="C2499" t="str">
            <v>HG1-408</v>
          </cell>
          <cell r="D2499" t="str">
            <v>06/03301/RM</v>
          </cell>
          <cell r="E2499" t="str">
            <v>SHARP LANE ROBIN HOOD</v>
          </cell>
        </row>
        <row r="2500">
          <cell r="A2500">
            <v>3403210</v>
          </cell>
          <cell r="D2500" t="str">
            <v>20/05886/FU</v>
          </cell>
          <cell r="E2500" t="str">
            <v>232 Roundhay Road</v>
          </cell>
        </row>
        <row r="2501">
          <cell r="A2501">
            <v>2802630</v>
          </cell>
          <cell r="D2501" t="str">
            <v>21/02966/DPD</v>
          </cell>
          <cell r="E2501" t="str">
            <v>14 - 16 Ivegate, Yeadon</v>
          </cell>
        </row>
        <row r="2502">
          <cell r="A2502">
            <v>2503810</v>
          </cell>
          <cell r="B2502">
            <v>308</v>
          </cell>
          <cell r="D2502" t="str">
            <v>20/05593/FU</v>
          </cell>
          <cell r="E2502" t="str">
            <v>The Manor, _x000D_Stony Royd_x000D_, Farsley_x000D_, Pudsey_x000D_</v>
          </cell>
        </row>
        <row r="2503">
          <cell r="A2503">
            <v>3403180</v>
          </cell>
          <cell r="D2503" t="str">
            <v>20/03191/DPD</v>
          </cell>
          <cell r="E2503" t="str">
            <v>291 Roundhay Road</v>
          </cell>
        </row>
        <row r="2504">
          <cell r="A2504">
            <v>3203830</v>
          </cell>
          <cell r="D2504" t="str">
            <v>19/06539/FU</v>
          </cell>
          <cell r="E2504" t="str">
            <v>Former Staging Post Hotel_x000D_, Swarcliffe Avenue, Swarcliffe</v>
          </cell>
        </row>
        <row r="2505">
          <cell r="A2505">
            <v>2604520</v>
          </cell>
          <cell r="B2505">
            <v>5508</v>
          </cell>
          <cell r="D2505" t="str">
            <v>20/00102/FU</v>
          </cell>
          <cell r="E2505" t="str">
            <v>3 Buckingham Mount_x000D_, Headingley_x000D_</v>
          </cell>
        </row>
        <row r="2506">
          <cell r="A2506">
            <v>2006650</v>
          </cell>
          <cell r="B2506">
            <v>5466</v>
          </cell>
          <cell r="C2506">
            <v>0</v>
          </cell>
          <cell r="D2506" t="str">
            <v>19/05964/FU</v>
          </cell>
          <cell r="E2506" t="str">
            <v>15 Park Place</v>
          </cell>
        </row>
        <row r="2507">
          <cell r="A2507">
            <v>3003950</v>
          </cell>
          <cell r="B2507">
            <v>5469</v>
          </cell>
          <cell r="D2507" t="str">
            <v>20/01341/PIP</v>
          </cell>
          <cell r="E2507" t="str">
            <v>The Spinney, Harrogate Road, Alwoodley</v>
          </cell>
        </row>
        <row r="2508">
          <cell r="A2508">
            <v>3003940</v>
          </cell>
          <cell r="B2508">
            <v>5467</v>
          </cell>
          <cell r="D2508" t="str">
            <v>19/07502/PIP</v>
          </cell>
          <cell r="E2508" t="str">
            <v>The Croft, Harrogate Road, Alwoodley</v>
          </cell>
        </row>
        <row r="2509">
          <cell r="A2509">
            <v>2105640</v>
          </cell>
          <cell r="D2509" t="str">
            <v>19/01162/FU</v>
          </cell>
          <cell r="E2509" t="str">
            <v>194 - 196 York Road</v>
          </cell>
        </row>
        <row r="2510">
          <cell r="A2510">
            <v>3003900</v>
          </cell>
          <cell r="B2510">
            <v>5441</v>
          </cell>
          <cell r="D2510" t="str">
            <v>18/00907/FU</v>
          </cell>
          <cell r="E2510" t="str">
            <v>374 Alwoodley Lane_x000D_, Alwoodley_x000D_</v>
          </cell>
        </row>
        <row r="2511">
          <cell r="A2511">
            <v>2405970</v>
          </cell>
          <cell r="B2511">
            <v>5445</v>
          </cell>
          <cell r="D2511" t="str">
            <v>18/05637/FU</v>
          </cell>
          <cell r="E2511" t="str">
            <v>Troydale Garage_x000D_, Troydale Lane, _x000D_Pudsey_x000D_</v>
          </cell>
        </row>
        <row r="2512">
          <cell r="A2512">
            <v>2304800</v>
          </cell>
          <cell r="D2512" t="str">
            <v>17/00383/FU</v>
          </cell>
          <cell r="E2512" t="str">
            <v>Rooms Lane, Morley</v>
          </cell>
        </row>
        <row r="2513">
          <cell r="A2513">
            <v>3203750</v>
          </cell>
          <cell r="D2513" t="str">
            <v>18/03870/PIP</v>
          </cell>
          <cell r="E2513" t="str">
            <v>Greystones, _x000D_Park Road, _x000D_Colton_x000D_</v>
          </cell>
        </row>
        <row r="2514">
          <cell r="A2514">
            <v>2304780</v>
          </cell>
          <cell r="B2514">
            <v>5429</v>
          </cell>
          <cell r="D2514" t="str">
            <v>16/05028/OT</v>
          </cell>
          <cell r="E2514" t="str">
            <v>Land To Rear Of 53 Main Street_x000D_, East Ardsley</v>
          </cell>
        </row>
        <row r="2515">
          <cell r="A2515">
            <v>3203810</v>
          </cell>
          <cell r="D2515" t="str">
            <v>18/01081/FU</v>
          </cell>
          <cell r="E2515" t="str">
            <v>260-262 York Road</v>
          </cell>
        </row>
        <row r="2516">
          <cell r="A2516">
            <v>2802560</v>
          </cell>
          <cell r="D2516" t="str">
            <v>18/01311/DPD</v>
          </cell>
          <cell r="E2516" t="str">
            <v>Micklefield House Annexe_x000D_, New Road Side, _x000D_Rawdon_x000D_</v>
          </cell>
        </row>
        <row r="2517">
          <cell r="A2517">
            <v>2105430</v>
          </cell>
          <cell r="D2517" t="str">
            <v>17/03332/FU</v>
          </cell>
          <cell r="E2517" t="str">
            <v>25 Shafton Lane, _x000D_Holbeck</v>
          </cell>
        </row>
        <row r="2518">
          <cell r="A2518">
            <v>2901710</v>
          </cell>
          <cell r="B2518">
            <v>5407</v>
          </cell>
          <cell r="D2518" t="str">
            <v>17/00529/FU</v>
          </cell>
          <cell r="E2518" t="str">
            <v>Former Yeoman Public House, _x000D_Gay Lane_x000D_</v>
          </cell>
        </row>
        <row r="2519">
          <cell r="A2519">
            <v>2405770</v>
          </cell>
          <cell r="D2519" t="str">
            <v>15/07050/OT</v>
          </cell>
          <cell r="E2519" t="str">
            <v>143-145 Oldfield Lane, Wortley, Leeds, LS12 4EX</v>
          </cell>
        </row>
        <row r="2520">
          <cell r="A2520">
            <v>3003760</v>
          </cell>
          <cell r="D2520" t="str">
            <v>15/02681/FU</v>
          </cell>
          <cell r="E2520" t="str">
            <v>150 Nursery Lane, Moortown, Leeds, LS17 7AQ</v>
          </cell>
        </row>
        <row r="2521">
          <cell r="A2521">
            <v>3003780</v>
          </cell>
          <cell r="B2521">
            <v>5243</v>
          </cell>
          <cell r="C2521" t="str">
            <v>HG1-491</v>
          </cell>
          <cell r="D2521" t="str">
            <v>15/04713/FU</v>
          </cell>
          <cell r="E2521" t="str">
            <v>135 Alwoodley Lane, Alwoodley, Leeds, LS17 7PG</v>
          </cell>
        </row>
        <row r="2522">
          <cell r="A2522">
            <v>2202580</v>
          </cell>
          <cell r="B2522">
            <v>5246</v>
          </cell>
          <cell r="C2522" t="str">
            <v>HG1-494</v>
          </cell>
          <cell r="D2522" t="str">
            <v>15/05461/FU</v>
          </cell>
          <cell r="E2522" t="str">
            <v>Oulton Hall, Rothwell Lane, Rothwell, Leeds, LS26 8ZF</v>
          </cell>
        </row>
        <row r="2523">
          <cell r="A2523">
            <v>3306870</v>
          </cell>
          <cell r="D2523" t="str">
            <v>15/03276/DPD</v>
          </cell>
          <cell r="E2523" t="str">
            <v>The Courtyard, Swillington Lane, Swillington, Leeds
LS26 8BZ</v>
          </cell>
        </row>
        <row r="2524">
          <cell r="A2524">
            <v>2503600</v>
          </cell>
          <cell r="B2524">
            <v>5204</v>
          </cell>
          <cell r="C2524" t="str">
            <v>HG1-469</v>
          </cell>
          <cell r="D2524" t="str">
            <v>14/04306/OT</v>
          </cell>
          <cell r="E2524" t="str">
            <v>3 Crowther Avenue, Calverley, Pudsey, LS28 5SA</v>
          </cell>
        </row>
        <row r="2525">
          <cell r="A2525">
            <v>2701570</v>
          </cell>
          <cell r="D2525" t="str">
            <v>14/07307/FU</v>
          </cell>
          <cell r="E2525" t="str">
            <v>4 Kerry Street, Horsforth</v>
          </cell>
        </row>
        <row r="2526">
          <cell r="A2526">
            <v>2105190</v>
          </cell>
          <cell r="D2526" t="str">
            <v>14/05201/FU</v>
          </cell>
          <cell r="E2526" t="str">
            <v>16 East Park Mount And 13 East Park Place, Burmantofts</v>
          </cell>
        </row>
        <row r="2527">
          <cell r="A2527">
            <v>2503540</v>
          </cell>
          <cell r="D2527" t="str">
            <v>14/03171/FU</v>
          </cell>
          <cell r="E2527" t="str">
            <v>Grove House, Pudsey</v>
          </cell>
        </row>
        <row r="2528">
          <cell r="A2528">
            <v>2503530</v>
          </cell>
          <cell r="D2528" t="str">
            <v>13/02303/FU</v>
          </cell>
          <cell r="E2528" t="str">
            <v>13 Cavendish Place, Pudsey</v>
          </cell>
        </row>
        <row r="2529">
          <cell r="A2529">
            <v>2604070</v>
          </cell>
          <cell r="D2529" t="str">
            <v>14/00020/FU</v>
          </cell>
          <cell r="E2529" t="str">
            <v>59 Hill Top Road, Armley, Leeds</v>
          </cell>
        </row>
        <row r="2530">
          <cell r="A2530">
            <v>2304420</v>
          </cell>
          <cell r="D2530" t="str">
            <v>13/00761/FU</v>
          </cell>
          <cell r="E2530" t="str">
            <v>King Street Works, West Street, Morley</v>
          </cell>
        </row>
        <row r="2531">
          <cell r="A2531">
            <v>2202440</v>
          </cell>
          <cell r="D2531" t="str">
            <v>12/04992/FU</v>
          </cell>
          <cell r="E2531" t="str">
            <v>68 - 70 Main Street, Methley</v>
          </cell>
        </row>
        <row r="2532">
          <cell r="A2532">
            <v>2405520</v>
          </cell>
          <cell r="D2532" t="str">
            <v>11/04323/OT</v>
          </cell>
          <cell r="E2532" t="str">
            <v>Land Adjacent To 23 Moorfield Road, Armley</v>
          </cell>
        </row>
        <row r="2533">
          <cell r="A2533">
            <v>2104950</v>
          </cell>
          <cell r="C2533" t="str">
            <v>HG1-277</v>
          </cell>
          <cell r="D2533" t="str">
            <v>12/00328/FU</v>
          </cell>
          <cell r="E2533" t="str">
            <v>272A Dewsbury Road, Hunslet</v>
          </cell>
        </row>
        <row r="2534">
          <cell r="A2534">
            <v>2701470</v>
          </cell>
          <cell r="D2534" t="str">
            <v>10/05406/OT</v>
          </cell>
          <cell r="E2534" t="str">
            <v>Low Fold Garage, New Road Side, Horsforth</v>
          </cell>
        </row>
        <row r="2535">
          <cell r="A2535">
            <v>2304270</v>
          </cell>
          <cell r="C2535" t="str">
            <v>HG1-345</v>
          </cell>
          <cell r="D2535" t="str">
            <v>08/05118/FU</v>
          </cell>
          <cell r="E2535" t="str">
            <v>Kennedys Mill, Albert Road, Morley</v>
          </cell>
        </row>
        <row r="2536">
          <cell r="A2536">
            <v>2802450</v>
          </cell>
          <cell r="B2536">
            <v>3187</v>
          </cell>
          <cell r="C2536" t="str">
            <v>HG1-11</v>
          </cell>
          <cell r="D2536" t="str">
            <v>10/05349/FU</v>
          </cell>
          <cell r="E2536" t="str">
            <v>STATION GARAGE HENSHAW LANE YEADON</v>
          </cell>
        </row>
        <row r="2537">
          <cell r="A2537">
            <v>3402640</v>
          </cell>
          <cell r="C2537" t="str">
            <v>HG1-110</v>
          </cell>
          <cell r="D2537" t="str">
            <v>10/01045/FU</v>
          </cell>
          <cell r="E2537" t="str">
            <v>2 ST MARTIN'S ROAD, LEEDS, LS7 3LX</v>
          </cell>
        </row>
        <row r="2538">
          <cell r="A2538">
            <v>2304220</v>
          </cell>
          <cell r="C2538" t="str">
            <v>HG1-384</v>
          </cell>
          <cell r="D2538" t="str">
            <v>09/04975/FU</v>
          </cell>
          <cell r="E2538" t="str">
            <v>7 &amp; 9 HAIGH MOOR ROAD, WEST ARDSLEY, WF3 1ED</v>
          </cell>
        </row>
        <row r="2539">
          <cell r="A2539">
            <v>2005080</v>
          </cell>
          <cell r="B2539">
            <v>5123</v>
          </cell>
          <cell r="C2539" t="str">
            <v>MX1-9</v>
          </cell>
          <cell r="D2539" t="str">
            <v>10/02049/FU</v>
          </cell>
          <cell r="E2539" t="str">
            <v>30 SOVEREIGN STREET, LEEDS, LS1 4BA</v>
          </cell>
        </row>
        <row r="2540">
          <cell r="A2540">
            <v>2405190</v>
          </cell>
          <cell r="C2540" t="str">
            <v>HG1-182</v>
          </cell>
          <cell r="D2540" t="str">
            <v>10/01508/EXT</v>
          </cell>
          <cell r="E2540" t="str">
            <v>30 TOWER LANE LS12</v>
          </cell>
        </row>
        <row r="2541">
          <cell r="A2541">
            <v>2405140</v>
          </cell>
          <cell r="C2541" t="str">
            <v>HG1-160</v>
          </cell>
          <cell r="D2541" t="str">
            <v>11/02515/EXT</v>
          </cell>
          <cell r="E2541" t="str">
            <v>HISCO WORKS ASTON MOUNT LS13</v>
          </cell>
        </row>
        <row r="2542">
          <cell r="A2542">
            <v>2404880</v>
          </cell>
          <cell r="D2542" t="str">
            <v>07/05427/FU</v>
          </cell>
          <cell r="E2542" t="str">
            <v>104-108 TOWN STREET LS12</v>
          </cell>
        </row>
        <row r="2543">
          <cell r="A2543">
            <v>2603440</v>
          </cell>
          <cell r="D2543" t="str">
            <v>07/02183/FU</v>
          </cell>
          <cell r="E2543" t="str">
            <v>70-72 CARDIGAN ROAD LS6</v>
          </cell>
        </row>
        <row r="2544">
          <cell r="A2544">
            <v>2603330</v>
          </cell>
          <cell r="D2544" t="str">
            <v>06/03463/LA</v>
          </cell>
          <cell r="E2544" t="str">
            <v>MIDGLEY PLACE LS6</v>
          </cell>
        </row>
        <row r="2545">
          <cell r="A2545">
            <v>2901320</v>
          </cell>
          <cell r="D2545" t="str">
            <v>06/04482/FU</v>
          </cell>
          <cell r="E2545" t="str">
            <v>SNELLROYD POOL RD POOL</v>
          </cell>
        </row>
        <row r="2546">
          <cell r="A2546">
            <v>3306360</v>
          </cell>
          <cell r="B2546">
            <v>4072</v>
          </cell>
          <cell r="C2546" t="str">
            <v>HG1-57</v>
          </cell>
          <cell r="D2546" t="str">
            <v>11/03955/FU</v>
          </cell>
          <cell r="E2546" t="str">
            <v>Whitehouse Farm, Aberford</v>
          </cell>
        </row>
        <row r="2547">
          <cell r="A2547">
            <v>2402271</v>
          </cell>
          <cell r="D2547" t="str">
            <v>24/609/03/FU</v>
          </cell>
          <cell r="E2547" t="str">
            <v>WHEATFIELD HO BAWN APPROACH LS12</v>
          </cell>
        </row>
        <row r="2548">
          <cell r="A2548">
            <v>2900450</v>
          </cell>
          <cell r="D2548" t="str">
            <v>24/25/98/FU</v>
          </cell>
          <cell r="E2548" t="str">
            <v>45 BOROUGHGATE OTLEY</v>
          </cell>
        </row>
        <row r="2549">
          <cell r="A2549">
            <v>2400330</v>
          </cell>
          <cell r="E2549" t="str">
            <v>GLADSTONE TERRACE LS28</v>
          </cell>
        </row>
        <row r="2550">
          <cell r="A2550">
            <v>3300100</v>
          </cell>
          <cell r="E2550" t="str">
            <v>VICARS TER ALLERTON BYWATER</v>
          </cell>
        </row>
        <row r="2551">
          <cell r="A2551">
            <v>2900100</v>
          </cell>
          <cell r="E2551" t="str">
            <v xml:space="preserve">BREARY GRANGE FARM BRAMHOPE     </v>
          </cell>
        </row>
        <row r="2552">
          <cell r="A2552">
            <v>3200060</v>
          </cell>
          <cell r="D2552" t="str">
            <v>24/25/98/FU</v>
          </cell>
          <cell r="E2552" t="str">
            <v xml:space="preserve">COLTON PS COLTON                </v>
          </cell>
        </row>
        <row r="2553">
          <cell r="A2553">
            <v>2100050</v>
          </cell>
          <cell r="D2553" t="str">
            <v>24/25/98/FU</v>
          </cell>
          <cell r="E2553" t="str">
            <v xml:space="preserve">CHAPEL FOLD LS11                </v>
          </cell>
        </row>
        <row r="2554">
          <cell r="A2554">
            <v>2200040</v>
          </cell>
          <cell r="D2554" t="str">
            <v>22/1/98/OT</v>
          </cell>
          <cell r="E2554" t="str">
            <v xml:space="preserve">TOWN STREET LS 10               </v>
          </cell>
        </row>
        <row r="2555">
          <cell r="A2555">
            <v>2201780</v>
          </cell>
          <cell r="D2555" t="str">
            <v>24/25/98/FU</v>
          </cell>
          <cell r="E2555" t="str">
            <v>PARK VIEW LOFTHOUSE</v>
          </cell>
        </row>
        <row r="2556">
          <cell r="A2556">
            <v>3203070</v>
          </cell>
          <cell r="D2556" t="str">
            <v>24/25/98/FU</v>
          </cell>
          <cell r="E2556" t="str">
            <v>MAIN STREET SCHOLES</v>
          </cell>
        </row>
        <row r="2557">
          <cell r="A2557">
            <v>2901130</v>
          </cell>
          <cell r="E2557" t="str">
            <v xml:space="preserve">KING'S ROAD BRAMHOPE            </v>
          </cell>
        </row>
        <row r="2558">
          <cell r="A2558">
            <v>2802090</v>
          </cell>
          <cell r="D2558" t="str">
            <v>28/45/93/OT</v>
          </cell>
          <cell r="E2558" t="str">
            <v xml:space="preserve">WESTEND TERRACE GUISLEY         </v>
          </cell>
        </row>
        <row r="2559">
          <cell r="A2559">
            <v>3202950</v>
          </cell>
          <cell r="E2559" t="str">
            <v>TEMPLE GROVE LS 15</v>
          </cell>
        </row>
        <row r="2560">
          <cell r="A2560">
            <v>3001640</v>
          </cell>
          <cell r="E2560" t="str">
            <v>1 HIGH ASH DRIVE LS17</v>
          </cell>
        </row>
        <row r="2561">
          <cell r="A2561">
            <v>2302010</v>
          </cell>
          <cell r="E2561" t="str">
            <v>PENFIELD RD DRIGHLINGTON</v>
          </cell>
        </row>
        <row r="2562">
          <cell r="A2562">
            <v>3400680</v>
          </cell>
          <cell r="E2562" t="str">
            <v xml:space="preserve">DARFIELD CRESCENT LS 8          </v>
          </cell>
        </row>
        <row r="2563">
          <cell r="A2563">
            <v>3103190</v>
          </cell>
          <cell r="E2563" t="str">
            <v>THORP ARCH STATION THORP ARCH</v>
          </cell>
        </row>
        <row r="2564">
          <cell r="A2564">
            <v>2201150</v>
          </cell>
          <cell r="E2564" t="str">
            <v xml:space="preserve">CUTLER LANE MICKLETOWN          </v>
          </cell>
        </row>
        <row r="2565">
          <cell r="A2565">
            <v>2006930</v>
          </cell>
          <cell r="D2565" t="str">
            <v>21/00817/FU</v>
          </cell>
          <cell r="E2565" t="str">
            <v>115 The Headrow</v>
          </cell>
        </row>
        <row r="2566">
          <cell r="A2566">
            <v>2406080</v>
          </cell>
          <cell r="D2566" t="str">
            <v>21/00658/FU</v>
          </cell>
          <cell r="E2566" t="str">
            <v>Tree Tops, Stonebridge Avenue, Farnley</v>
          </cell>
        </row>
        <row r="2567">
          <cell r="A2567">
            <v>2802640</v>
          </cell>
          <cell r="D2567" t="str">
            <v>21/02015/DPD</v>
          </cell>
          <cell r="E2567" t="str">
            <v>Woodleigh House, Henshaw Lane, Yeadon</v>
          </cell>
        </row>
        <row r="2568">
          <cell r="A2568">
            <v>3403200</v>
          </cell>
          <cell r="D2568" t="str">
            <v>20/07234/FU</v>
          </cell>
          <cell r="E2568" t="str">
            <v>1 Oak Road_x000D_, Potternewton_x000D_</v>
          </cell>
        </row>
        <row r="2569">
          <cell r="A2569">
            <v>2604560</v>
          </cell>
          <cell r="B2569">
            <v>5487</v>
          </cell>
          <cell r="D2569" t="str">
            <v>20/02075/FU</v>
          </cell>
          <cell r="E2569" t="str">
            <v>5 Grove Lane_x000D_, Headingley_x000D_</v>
          </cell>
        </row>
        <row r="2570">
          <cell r="A2570">
            <v>2604510</v>
          </cell>
          <cell r="B2570">
            <v>5284</v>
          </cell>
          <cell r="D2570" t="str">
            <v>19/03431/FU</v>
          </cell>
          <cell r="E2570" t="str">
            <v>Manor Farm _x000D_Otley Road_x000D_, Adel_x000D_</v>
          </cell>
        </row>
        <row r="2571">
          <cell r="A2571">
            <v>2604490</v>
          </cell>
          <cell r="C2571">
            <v>0</v>
          </cell>
          <cell r="D2571" t="str">
            <v>19/07185/FU</v>
          </cell>
          <cell r="E2571" t="str">
            <v>23 Moorland Avenue, Hyde Park_x000D_</v>
          </cell>
        </row>
        <row r="2572">
          <cell r="A2572">
            <v>2802610</v>
          </cell>
          <cell r="B2572">
            <v>5460</v>
          </cell>
          <cell r="D2572" t="str">
            <v>19/04051/FU</v>
          </cell>
          <cell r="E2572" t="str">
            <v>86A High Street, _x000D_Yeadon</v>
          </cell>
        </row>
        <row r="2573">
          <cell r="A2573">
            <v>2604470</v>
          </cell>
          <cell r="B2573">
            <v>5455</v>
          </cell>
          <cell r="D2573" t="str">
            <v>19/02741/FU</v>
          </cell>
          <cell r="E2573" t="str">
            <v>18 Woodsley Road_x000D_, Woodhouse, _x000D_Leeds_x000D_, LS3 1DT</v>
          </cell>
        </row>
        <row r="2574">
          <cell r="A2574">
            <v>2901730</v>
          </cell>
          <cell r="B2574" t="str">
            <v>320 &amp; 313</v>
          </cell>
          <cell r="C2574" t="str">
            <v>MX2-1 &amp; MX2-2</v>
          </cell>
          <cell r="D2574" t="str">
            <v>17/07108/FU</v>
          </cell>
          <cell r="E2574" t="str">
            <v>Unit 8_x000D_ Ashfield Works, _x000D_Westgate, _x000D_Otley</v>
          </cell>
        </row>
        <row r="2575">
          <cell r="A2575">
            <v>2604440</v>
          </cell>
          <cell r="B2575">
            <v>5434</v>
          </cell>
          <cell r="D2575" t="str">
            <v>18/04408/FU</v>
          </cell>
          <cell r="E2575" t="str">
            <v>Glengarth Hotel_x000D_, 162 Woodsley Road, _x000D_Woodhouse_x000D_</v>
          </cell>
        </row>
        <row r="2576">
          <cell r="A2576">
            <v>3403110</v>
          </cell>
          <cell r="B2576">
            <v>5424</v>
          </cell>
          <cell r="D2576" t="str">
            <v>20/05175/RM</v>
          </cell>
          <cell r="E2576" t="str">
            <v>Fearnville House, Dib Lane, Roundhay</v>
          </cell>
        </row>
        <row r="2577">
          <cell r="A2577">
            <v>2802570</v>
          </cell>
          <cell r="B2577">
            <v>5428</v>
          </cell>
          <cell r="D2577" t="str">
            <v>18/02904/FU</v>
          </cell>
          <cell r="E2577" t="str">
            <v>The Midway, _x000D_111 Queensway_x000D_, Yeadon</v>
          </cell>
        </row>
        <row r="2578">
          <cell r="A2578">
            <v>2901720</v>
          </cell>
          <cell r="D2578" t="str">
            <v>17/03168/FU</v>
          </cell>
          <cell r="E2578" t="str">
            <v>1 Wesley Street &amp; 36-38 Boroughgate_x000D_, Otley_x000D_</v>
          </cell>
        </row>
        <row r="2579">
          <cell r="A2579">
            <v>3003870</v>
          </cell>
          <cell r="D2579" t="str">
            <v>17/06026/FU</v>
          </cell>
          <cell r="E2579" t="str">
            <v>Devonshire Lodge_x000D_, Devonshire Avenue, _x000D_Lidgett Park</v>
          </cell>
        </row>
        <row r="2580">
          <cell r="A2580">
            <v>2105440</v>
          </cell>
          <cell r="D2580" t="str">
            <v>17/04396/FU</v>
          </cell>
          <cell r="E2580" t="str">
            <v>The Courtyard, _x000D_Cleveleys Street, Holbeck</v>
          </cell>
        </row>
        <row r="2581">
          <cell r="A2581">
            <v>3403020</v>
          </cell>
          <cell r="D2581" t="str">
            <v>17/04337/FU</v>
          </cell>
          <cell r="E2581" t="str">
            <v>219 - 223 Chapeltown Road, _x000D_Chapeltown</v>
          </cell>
        </row>
        <row r="2582">
          <cell r="A2582">
            <v>2304730</v>
          </cell>
          <cell r="D2582" t="str">
            <v>17/02829/FU</v>
          </cell>
          <cell r="E2582" t="str">
            <v>Gildersome Youth Club, _x000D_Street Lane, Gildersome</v>
          </cell>
        </row>
        <row r="2583">
          <cell r="A2583">
            <v>2105200</v>
          </cell>
          <cell r="D2583" t="str">
            <v>14/06606/FU</v>
          </cell>
          <cell r="E2583" t="str">
            <v>Land Adjacent 185 Cross Green Lane, Cross Green</v>
          </cell>
        </row>
        <row r="2584">
          <cell r="A2584">
            <v>2202520</v>
          </cell>
          <cell r="B2584" t="str">
            <v>2129A</v>
          </cell>
          <cell r="C2584" t="str">
            <v>HG1-412</v>
          </cell>
          <cell r="D2584" t="str">
            <v>13/01473/FU</v>
          </cell>
          <cell r="E2584" t="str">
            <v>Barn Cottage, Station Road, Methley</v>
          </cell>
        </row>
        <row r="2585">
          <cell r="A2585">
            <v>2604170</v>
          </cell>
          <cell r="D2585" t="str">
            <v>13/04619/DPD</v>
          </cell>
          <cell r="E2585" t="str">
            <v>First Floor, Granby House, 7 Otley Road, Headingley</v>
          </cell>
        </row>
        <row r="2586">
          <cell r="A2586">
            <v>2604090</v>
          </cell>
          <cell r="D2586" t="str">
            <v>12/04921/FU</v>
          </cell>
          <cell r="E2586" t="str">
            <v>17-19 Brudenell Road, Leeds</v>
          </cell>
        </row>
        <row r="2587">
          <cell r="A2587">
            <v>2405530</v>
          </cell>
          <cell r="D2587" t="str">
            <v>10/00677/FU</v>
          </cell>
          <cell r="E2587" t="str">
            <v>290-290A Kirkstall Road, Burley</v>
          </cell>
        </row>
        <row r="2588">
          <cell r="A2588">
            <v>2304310</v>
          </cell>
          <cell r="C2588" t="str">
            <v>HG1-364</v>
          </cell>
          <cell r="D2588" t="str">
            <v>17/05238/FU</v>
          </cell>
          <cell r="E2588" t="str">
            <v>Land At Junction Of St Pauls Street, South Queen, Street, Morley</v>
          </cell>
        </row>
        <row r="2589">
          <cell r="A2589">
            <v>2603800</v>
          </cell>
          <cell r="C2589" t="str">
            <v>HG1-237</v>
          </cell>
          <cell r="D2589" t="str">
            <v>10/04519/FU</v>
          </cell>
          <cell r="E2589" t="str">
            <v>25 MOORLAND AVENUE, WOODHOUSE</v>
          </cell>
        </row>
        <row r="2590">
          <cell r="A2590">
            <v>2304210</v>
          </cell>
          <cell r="C2590" t="str">
            <v>HG1-365</v>
          </cell>
          <cell r="D2590" t="str">
            <v>10/03649/FU</v>
          </cell>
          <cell r="E2590" t="str">
            <v>THE FORMER SYCAMORE PUBLIC HOUSE, HIGH STREET, MORLEY</v>
          </cell>
        </row>
        <row r="2591">
          <cell r="A2591">
            <v>3002640</v>
          </cell>
          <cell r="C2591" t="str">
            <v>HG1-80</v>
          </cell>
          <cell r="D2591" t="str">
            <v>10/02001/FU</v>
          </cell>
          <cell r="E2591" t="str">
            <v>467 STREET LANE, ROUNDHAY, LEEDS</v>
          </cell>
        </row>
        <row r="2592">
          <cell r="A2592">
            <v>2004870</v>
          </cell>
          <cell r="B2592">
            <v>3160</v>
          </cell>
          <cell r="C2592" t="str">
            <v>HG1-425</v>
          </cell>
          <cell r="D2592" t="str">
            <v>09/01713/FU</v>
          </cell>
          <cell r="E2592" t="str">
            <v>29-31 HYDE PARK TERRACE LS2</v>
          </cell>
        </row>
        <row r="2593">
          <cell r="A2593">
            <v>2603640</v>
          </cell>
          <cell r="E2593" t="str">
            <v>18 HOLLIN LANE LS16</v>
          </cell>
        </row>
        <row r="2594">
          <cell r="A2594">
            <v>2304040</v>
          </cell>
          <cell r="B2594">
            <v>375</v>
          </cell>
          <cell r="C2594" t="str">
            <v>HG1-392</v>
          </cell>
          <cell r="D2594" t="str">
            <v>10/05603/EXT</v>
          </cell>
          <cell r="E2594" t="str">
            <v>MAIN STREET EAST ARDSLEY</v>
          </cell>
        </row>
        <row r="2595">
          <cell r="A2595">
            <v>2503190</v>
          </cell>
          <cell r="D2595" t="str">
            <v>24/25/98/FU</v>
          </cell>
          <cell r="E2595" t="str">
            <v>47 KENT ROAD PUDSEY</v>
          </cell>
        </row>
        <row r="2596">
          <cell r="A2596">
            <v>3203380</v>
          </cell>
          <cell r="D2596" t="str">
            <v>07/07579/OT</v>
          </cell>
          <cell r="E2596" t="str">
            <v>3 SANDBED LANE LS15</v>
          </cell>
        </row>
        <row r="2597">
          <cell r="A2597">
            <v>3402470</v>
          </cell>
          <cell r="E2597" t="str">
            <v>ASHBY ROAD LS9</v>
          </cell>
        </row>
        <row r="2598">
          <cell r="A2598">
            <v>3203320</v>
          </cell>
          <cell r="D2598" t="str">
            <v>07/00827/FU</v>
          </cell>
          <cell r="E2598" t="str">
            <v>CROSS STREET/FIELD TERRACE LS15</v>
          </cell>
        </row>
        <row r="2599">
          <cell r="A2599">
            <v>2303760</v>
          </cell>
          <cell r="D2599" t="str">
            <v>06/04858/FU</v>
          </cell>
          <cell r="E2599" t="str">
            <v>90 SCOTCHMAN LANE MORLEY</v>
          </cell>
        </row>
        <row r="2600">
          <cell r="A2600">
            <v>3002450</v>
          </cell>
          <cell r="D2600" t="str">
            <v>24/25/98/FU</v>
          </cell>
          <cell r="E2600" t="str">
            <v>203 HARROGATE ROAD LS7</v>
          </cell>
        </row>
        <row r="2601">
          <cell r="A2601">
            <v>3402370</v>
          </cell>
          <cell r="D2601" t="str">
            <v>06/03477/LA</v>
          </cell>
          <cell r="E2601" t="str">
            <v>BANKSIDE STREET LS7</v>
          </cell>
        </row>
        <row r="2602">
          <cell r="A2602">
            <v>2303650</v>
          </cell>
          <cell r="D2602" t="str">
            <v>24/25/98/FU</v>
          </cell>
          <cell r="E2602" t="str">
            <v>TOPCLIFFE LANE MORLEY</v>
          </cell>
        </row>
        <row r="2603">
          <cell r="A2603">
            <v>2901360</v>
          </cell>
          <cell r="D2603" t="str">
            <v>24/25/98/FU</v>
          </cell>
          <cell r="E2603" t="str">
            <v>BOWLING GREEN PH BONDGATE OTLEY</v>
          </cell>
        </row>
        <row r="2604">
          <cell r="A2604">
            <v>2100450</v>
          </cell>
          <cell r="D2604" t="str">
            <v>21/19/05/OT</v>
          </cell>
          <cell r="E2604" t="str">
            <v>WESLEY CLOSE LS11</v>
          </cell>
        </row>
        <row r="2605">
          <cell r="A2605">
            <v>2003770</v>
          </cell>
          <cell r="D2605" t="str">
            <v>20/360/03/FU</v>
          </cell>
          <cell r="E2605" t="str">
            <v>153 BRIGGATE LS1</v>
          </cell>
        </row>
        <row r="2606">
          <cell r="A2606">
            <v>2202010</v>
          </cell>
          <cell r="D2606" t="str">
            <v>10/04598/FU</v>
          </cell>
          <cell r="E2606" t="str">
            <v>MARSH STREET ROTHWELL</v>
          </cell>
        </row>
        <row r="2607">
          <cell r="A2607">
            <v>2003690</v>
          </cell>
          <cell r="D2607" t="str">
            <v>20/00743/FU</v>
          </cell>
          <cell r="E2607" t="str">
            <v>Ahlul Bayt Cultural Centre, Hanover Square</v>
          </cell>
        </row>
        <row r="2608">
          <cell r="A2608">
            <v>2003500</v>
          </cell>
          <cell r="B2608">
            <v>403</v>
          </cell>
          <cell r="D2608" t="str">
            <v>06/03730/FU</v>
          </cell>
          <cell r="E2608" t="str">
            <v>18-24 STATION ROAD LS1</v>
          </cell>
        </row>
        <row r="2609">
          <cell r="A2609">
            <v>2003410</v>
          </cell>
          <cell r="D2609" t="str">
            <v>20/359/02/FU</v>
          </cell>
          <cell r="E2609" t="str">
            <v>43-47 VICAR LANE LS1</v>
          </cell>
        </row>
        <row r="2610">
          <cell r="A2610">
            <v>2006620</v>
          </cell>
          <cell r="B2610">
            <v>5482</v>
          </cell>
          <cell r="D2610" t="str">
            <v>19/05177/FU</v>
          </cell>
          <cell r="E2610" t="str">
            <v>Lion House, 41 York Place</v>
          </cell>
        </row>
        <row r="2611">
          <cell r="A2611">
            <v>3300390</v>
          </cell>
          <cell r="D2611" t="str">
            <v>33/377/01/FU</v>
          </cell>
          <cell r="E2611" t="str">
            <v>LOWTHER AVENUE GARFORTH</v>
          </cell>
        </row>
        <row r="2612">
          <cell r="A2612">
            <v>2200350</v>
          </cell>
          <cell r="E2612" t="str">
            <v>8-10 THORPE STREET LS10</v>
          </cell>
        </row>
        <row r="2613">
          <cell r="A2613">
            <v>2000350</v>
          </cell>
          <cell r="D2613" t="str">
            <v>20/113/99/FU</v>
          </cell>
          <cell r="E2613" t="str">
            <v>SAXTON HOUSE MAUDE ST LS2</v>
          </cell>
        </row>
        <row r="2614">
          <cell r="A2614">
            <v>2000080</v>
          </cell>
          <cell r="D2614" t="str">
            <v>20/262/96/FU</v>
          </cell>
          <cell r="E2614" t="str">
            <v>CROSS YORK STREET LS 2</v>
          </cell>
        </row>
        <row r="2615">
          <cell r="A2615">
            <v>2000070</v>
          </cell>
          <cell r="D2615" t="str">
            <v>20/209/96/FU</v>
          </cell>
          <cell r="E2615" t="str">
            <v>9 &amp; 10 Mill Hill LS 1</v>
          </cell>
        </row>
        <row r="2616">
          <cell r="A2616">
            <v>2700050</v>
          </cell>
          <cell r="D2616" t="str">
            <v>24/25/98/FU</v>
          </cell>
          <cell r="E2616" t="str">
            <v xml:space="preserve">OAKS FARM SCOTLAND LN HORSF'TH  </v>
          </cell>
        </row>
        <row r="2617">
          <cell r="A2617">
            <v>2100100</v>
          </cell>
          <cell r="E2617" t="str">
            <v xml:space="preserve">COLENSO MOUNT LS 11             </v>
          </cell>
        </row>
        <row r="2618">
          <cell r="A2618">
            <v>3000100</v>
          </cell>
          <cell r="D2618" t="str">
            <v>24/25/98/FU</v>
          </cell>
          <cell r="E2618" t="str">
            <v xml:space="preserve">OAKWOOD GRANGE LS 8             </v>
          </cell>
        </row>
        <row r="2619">
          <cell r="A2619">
            <v>3400070</v>
          </cell>
          <cell r="D2619" t="str">
            <v>24/25/98/FU</v>
          </cell>
          <cell r="E2619" t="str">
            <v>ROXHOLME PLACE LS 7</v>
          </cell>
        </row>
        <row r="2620">
          <cell r="A2620">
            <v>3306020</v>
          </cell>
          <cell r="E2620" t="str">
            <v xml:space="preserve">OLD GREAT NORTH RD MICKLEFIELD  </v>
          </cell>
        </row>
        <row r="2621">
          <cell r="A2621">
            <v>3001810</v>
          </cell>
          <cell r="E2621" t="str">
            <v xml:space="preserve">PLANTATION GARDENS LS 17        </v>
          </cell>
        </row>
        <row r="2622">
          <cell r="A2622">
            <v>2602190</v>
          </cell>
          <cell r="D2622" t="str">
            <v>24/25/98/FU</v>
          </cell>
          <cell r="E2622" t="str">
            <v xml:space="preserve">HEADINGLEY LANE LS 6            </v>
          </cell>
        </row>
        <row r="2623">
          <cell r="A2623">
            <v>2502000</v>
          </cell>
          <cell r="E2623" t="str">
            <v xml:space="preserve">CAMEO HSE SUNFIELD PL PUDSEY    </v>
          </cell>
        </row>
        <row r="2624">
          <cell r="A2624">
            <v>2001490</v>
          </cell>
          <cell r="E2624" t="str">
            <v xml:space="preserve">CRESKELL ROAD LS 11             </v>
          </cell>
        </row>
        <row r="2625">
          <cell r="A2625">
            <v>2601690</v>
          </cell>
          <cell r="E2625" t="str">
            <v xml:space="preserve">ADJACENT 23 BAINBRIGGE RD LS 6  </v>
          </cell>
        </row>
        <row r="2626">
          <cell r="A2626">
            <v>2501670</v>
          </cell>
          <cell r="E2626" t="str">
            <v xml:space="preserve">OCCUPATION LANE PUDSEY          </v>
          </cell>
        </row>
        <row r="2627">
          <cell r="A2627">
            <v>3400260</v>
          </cell>
          <cell r="E2627" t="str">
            <v>DELPH LANE LS 6</v>
          </cell>
        </row>
        <row r="2628">
          <cell r="A2628">
            <v>3003970</v>
          </cell>
          <cell r="B2628">
            <v>5503</v>
          </cell>
          <cell r="D2628" t="str">
            <v>20/07031/FU</v>
          </cell>
          <cell r="E2628" t="str">
            <v>Gledhow Lodge Residential Home_x000D_, 51 - 53 Gledhow Wood Road_x000D_, Gledhow</v>
          </cell>
        </row>
        <row r="2629">
          <cell r="A2629">
            <v>3104610</v>
          </cell>
          <cell r="B2629">
            <v>4234</v>
          </cell>
          <cell r="D2629" t="str">
            <v>18/06367/FU</v>
          </cell>
          <cell r="E2629" t="str">
            <v>86 High Street, Boston Spa, Wetherby</v>
          </cell>
        </row>
        <row r="2630">
          <cell r="A2630">
            <v>3003960</v>
          </cell>
          <cell r="D2630" t="str">
            <v>20/02225/FU</v>
          </cell>
          <cell r="E2630" t="str">
            <v>66 Street Lane, _x000D_Roundhay_x000D_</v>
          </cell>
        </row>
        <row r="2631">
          <cell r="A2631">
            <v>3003910</v>
          </cell>
          <cell r="B2631">
            <v>5465</v>
          </cell>
          <cell r="C2631">
            <v>0</v>
          </cell>
          <cell r="D2631" t="str">
            <v>19/04781/FU</v>
          </cell>
          <cell r="E2631" t="str">
            <v>Leafield House_x000D_, 107 - 109 King Lane, _x000D_Moortown_x000D_</v>
          </cell>
        </row>
        <row r="2632">
          <cell r="A2632">
            <v>2604480</v>
          </cell>
          <cell r="B2632">
            <v>5463</v>
          </cell>
          <cell r="C2632">
            <v>0</v>
          </cell>
          <cell r="D2632" t="str">
            <v>19/03311/FU</v>
          </cell>
          <cell r="E2632" t="str">
            <v>481 Meanwood Road_x000D_, Meanwood_x000D_</v>
          </cell>
        </row>
        <row r="2633">
          <cell r="A2633">
            <v>2503750</v>
          </cell>
          <cell r="B2633">
            <v>5444</v>
          </cell>
          <cell r="D2633" t="str">
            <v>18/04397/FU</v>
          </cell>
          <cell r="E2633" t="str">
            <v>Pudsey Sports And Social Club, _x000D_8 Parkfield Terrace, _x000D_Stanningley_x000D_, Pudsey</v>
          </cell>
        </row>
        <row r="2634">
          <cell r="A2634">
            <v>3104590</v>
          </cell>
          <cell r="D2634" t="str">
            <v>18/04074/FU</v>
          </cell>
          <cell r="E2634" t="str">
            <v>Land To Rear Of Westgate House_x000D_, Westgate_x000D_, Wetherby</v>
          </cell>
        </row>
        <row r="2635">
          <cell r="A2635">
            <v>2202670</v>
          </cell>
          <cell r="B2635">
            <v>5446</v>
          </cell>
          <cell r="D2635" t="str">
            <v>21/01561/RM</v>
          </cell>
          <cell r="E2635" t="str">
            <v>34 Wakefield Road, _x000D_Rothwell</v>
          </cell>
        </row>
        <row r="2636">
          <cell r="A2636">
            <v>2006480</v>
          </cell>
          <cell r="B2636">
            <v>5430</v>
          </cell>
          <cell r="D2636" t="str">
            <v>18/04780/FU</v>
          </cell>
          <cell r="E2636" t="str">
            <v>9 - 11 Blayds Yard_x000D_</v>
          </cell>
        </row>
        <row r="2637">
          <cell r="A2637">
            <v>2405950</v>
          </cell>
          <cell r="D2637" t="str">
            <v>18/06075/FU</v>
          </cell>
          <cell r="E2637" t="str">
            <v>196A - 198 Armley Road, _x000D_Armley</v>
          </cell>
        </row>
        <row r="2638">
          <cell r="A2638">
            <v>2304530</v>
          </cell>
          <cell r="B2638">
            <v>5191</v>
          </cell>
          <cell r="C2638" t="str">
            <v>HG1-373</v>
          </cell>
          <cell r="D2638" t="str">
            <v>14/06481/FU</v>
          </cell>
          <cell r="E2638" t="str">
            <v>Summerfield Court Residential Home, Britannia Road, Morley</v>
          </cell>
        </row>
        <row r="2639">
          <cell r="A2639">
            <v>2202550</v>
          </cell>
          <cell r="D2639" t="str">
            <v>14/03839/FU</v>
          </cell>
          <cell r="E2639" t="str">
            <v>Barraclough Yard, 7 Butcher Lane, Rothwell</v>
          </cell>
        </row>
        <row r="2640">
          <cell r="A2640">
            <v>2405470</v>
          </cell>
          <cell r="C2640" t="str">
            <v>HG1-193</v>
          </cell>
          <cell r="D2640" t="str">
            <v>17/06050/FU</v>
          </cell>
          <cell r="E2640" t="str">
            <v>Royal Oak, 40 Silver Royd Hill, Wortley</v>
          </cell>
        </row>
        <row r="2641">
          <cell r="A2641">
            <v>2701440</v>
          </cell>
          <cell r="B2641">
            <v>4093</v>
          </cell>
          <cell r="C2641" t="str">
            <v>HG1-84</v>
          </cell>
          <cell r="D2641" t="str">
            <v>10/04752/LA</v>
          </cell>
          <cell r="E2641" t="str">
            <v>Former Stanhope Drive Youth Centre, Stanhope Drive, Horsforth</v>
          </cell>
        </row>
        <row r="2642">
          <cell r="A2642">
            <v>2802400</v>
          </cell>
          <cell r="B2642">
            <v>5121</v>
          </cell>
          <cell r="C2642" t="str">
            <v>HG1-5</v>
          </cell>
          <cell r="D2642" t="str">
            <v>08/02206/FU</v>
          </cell>
          <cell r="E2642" t="str">
            <v>PARKSIDE WORKS, OTLEY ROAD, GUISELEY, LEEDS</v>
          </cell>
        </row>
        <row r="2643">
          <cell r="A2643">
            <v>2701370</v>
          </cell>
          <cell r="C2643" t="str">
            <v>HG1-67</v>
          </cell>
          <cell r="D2643" t="str">
            <v>08/06110/FU</v>
          </cell>
          <cell r="E2643" t="str">
            <v>LONG ROW HORSFORTH</v>
          </cell>
        </row>
        <row r="2644">
          <cell r="A2644">
            <v>2004820</v>
          </cell>
          <cell r="B2644">
            <v>204</v>
          </cell>
          <cell r="C2644" t="str">
            <v>HG1-442</v>
          </cell>
          <cell r="D2644" t="str">
            <v>20/409/05/FU</v>
          </cell>
          <cell r="E2644" t="str">
            <v>32 HANOVER SQUARE LS3</v>
          </cell>
        </row>
        <row r="2645">
          <cell r="A2645">
            <v>2004720</v>
          </cell>
          <cell r="D2645" t="str">
            <v>07/05089/FU</v>
          </cell>
          <cell r="E2645" t="str">
            <v>GREENWICH HO 223 NORTH ST LS7</v>
          </cell>
        </row>
        <row r="2646">
          <cell r="A2646">
            <v>3104180</v>
          </cell>
          <cell r="C2646" t="str">
            <v>HG1-49</v>
          </cell>
          <cell r="D2646" t="str">
            <v>13/01415/EXT</v>
          </cell>
          <cell r="E2646" t="str">
            <v>The Biggin, Great North Road, Bramham, Wetherby</v>
          </cell>
        </row>
        <row r="2647">
          <cell r="A2647">
            <v>2404760</v>
          </cell>
          <cell r="D2647" t="str">
            <v>18/06600/FU</v>
          </cell>
          <cell r="E2647" t="str">
            <v>270 Abbey Road,_x000D_ Kirkstall</v>
          </cell>
        </row>
        <row r="2648">
          <cell r="A2648">
            <v>2800290</v>
          </cell>
          <cell r="D2648" t="str">
            <v>06/03183/LA</v>
          </cell>
          <cell r="E2648" t="str">
            <v>HAW LANE YEADON</v>
          </cell>
        </row>
        <row r="2649">
          <cell r="A2649">
            <v>2004500</v>
          </cell>
          <cell r="B2649">
            <v>446</v>
          </cell>
          <cell r="C2649" t="str">
            <v>HG2-188</v>
          </cell>
          <cell r="D2649" t="str">
            <v>20/467/05/FU</v>
          </cell>
          <cell r="E2649" t="str">
            <v>57 GREAT GEORGE STREET LS1</v>
          </cell>
        </row>
        <row r="2650">
          <cell r="A2650">
            <v>2404220</v>
          </cell>
          <cell r="B2650">
            <v>595</v>
          </cell>
          <cell r="C2650" t="str">
            <v>HG1-205</v>
          </cell>
          <cell r="D2650" t="str">
            <v>16/08004/FU</v>
          </cell>
          <cell r="E2650" t="str">
            <v>CLIFF HOUSE FAWCETT LANE LS12</v>
          </cell>
        </row>
        <row r="2651">
          <cell r="A2651">
            <v>3402200</v>
          </cell>
          <cell r="D2651" t="str">
            <v>24/25/98/FU</v>
          </cell>
          <cell r="E2651" t="str">
            <v>SHORT LANE LS7</v>
          </cell>
        </row>
        <row r="2652">
          <cell r="A2652">
            <v>3002140</v>
          </cell>
          <cell r="D2652" t="str">
            <v>30/665/02/FU</v>
          </cell>
          <cell r="E2652" t="str">
            <v>29-31 ALWOODLEY LANE LS17</v>
          </cell>
        </row>
        <row r="2653">
          <cell r="A2653">
            <v>2302890</v>
          </cell>
          <cell r="D2653" t="str">
            <v>24/25/98/FU</v>
          </cell>
          <cell r="E2653" t="str">
            <v>TROY ROAD MORLEY</v>
          </cell>
        </row>
        <row r="2654">
          <cell r="A2654">
            <v>3200170</v>
          </cell>
          <cell r="D2654" t="str">
            <v>24/25/98/FU</v>
          </cell>
          <cell r="E2654" t="str">
            <v>KNIGHT'S CLOSE LS15</v>
          </cell>
        </row>
        <row r="2655">
          <cell r="A2655">
            <v>2400300</v>
          </cell>
          <cell r="B2655">
            <v>5420</v>
          </cell>
          <cell r="D2655" t="str">
            <v>18/05261/FU</v>
          </cell>
          <cell r="E2655" t="str">
            <v>Westfield House, Westfield Court, Lower Wortley Road, Lower Wortley</v>
          </cell>
        </row>
        <row r="2656">
          <cell r="A2656">
            <v>2900130</v>
          </cell>
          <cell r="E2656" t="str">
            <v xml:space="preserve">BURRAS LANE OTLEY               </v>
          </cell>
        </row>
        <row r="2657">
          <cell r="A2657">
            <v>3401180</v>
          </cell>
          <cell r="E2657" t="str">
            <v>CONWAY PLACE LS 8</v>
          </cell>
        </row>
        <row r="2658">
          <cell r="A2658">
            <v>3400180</v>
          </cell>
          <cell r="E2658" t="str">
            <v xml:space="preserve">124 SHEPHARDS LANE LS 7         </v>
          </cell>
        </row>
        <row r="2659">
          <cell r="A2659">
            <v>2601400</v>
          </cell>
          <cell r="E2659" t="str">
            <v>VESPER ROAD, VESPER WAY LS 5</v>
          </cell>
        </row>
        <row r="2660">
          <cell r="A2660">
            <v>2006870</v>
          </cell>
          <cell r="B2660">
            <v>5504</v>
          </cell>
          <cell r="D2660" t="str">
            <v>21/00017/FU</v>
          </cell>
          <cell r="E2660" t="str">
            <v>Zenith Chambers_x000D_, 10 Park Square East</v>
          </cell>
        </row>
        <row r="2661">
          <cell r="A2661">
            <v>2604550</v>
          </cell>
          <cell r="D2661" t="str">
            <v>20/01134/FU</v>
          </cell>
          <cell r="E2661" t="str">
            <v>82 - 82A Otley Old Road_x000D_, Cookridge_x000D_</v>
          </cell>
        </row>
        <row r="2662">
          <cell r="A2662">
            <v>2006750</v>
          </cell>
          <cell r="B2662">
            <v>5492</v>
          </cell>
          <cell r="D2662" t="str">
            <v>20/00200/FU</v>
          </cell>
          <cell r="E2662" t="str">
            <v>32 Park Square West</v>
          </cell>
        </row>
        <row r="2663">
          <cell r="A2663">
            <v>3307000</v>
          </cell>
          <cell r="D2663" t="str">
            <v>20/02899/FU</v>
          </cell>
          <cell r="E2663" t="str">
            <v>Church Close_x000D_, Great North Road, Micklefield_x000D_</v>
          </cell>
        </row>
        <row r="2664">
          <cell r="A2664">
            <v>2802600</v>
          </cell>
          <cell r="B2664">
            <v>5459</v>
          </cell>
          <cell r="D2664" t="str">
            <v>19/03594/FU</v>
          </cell>
          <cell r="E2664" t="str">
            <v>Land Off Ings Avenue, _x000D_Guiseley</v>
          </cell>
        </row>
        <row r="2665">
          <cell r="A2665">
            <v>2304860</v>
          </cell>
          <cell r="D2665" t="str">
            <v>18/02782/FU</v>
          </cell>
          <cell r="E2665" t="str">
            <v>Churwell House_x000D_, 65 Elland Road_x000D_, Churwell_x000D_, Morley_x000D_</v>
          </cell>
        </row>
        <row r="2666">
          <cell r="A2666">
            <v>2105630</v>
          </cell>
          <cell r="B2666">
            <v>5448</v>
          </cell>
          <cell r="D2666" t="str">
            <v>18/04698/FU</v>
          </cell>
          <cell r="E2666" t="str">
            <v>323 Hunslet Road _x000D_Hunslet_x000D_, Leeds, _x000D_LS10 1NJ_x000D_</v>
          </cell>
        </row>
        <row r="2667">
          <cell r="A2667">
            <v>2604450</v>
          </cell>
          <cell r="D2667" t="str">
            <v>18/07488/FU</v>
          </cell>
          <cell r="E2667" t="str">
            <v>67 Raglan Road_x000D_, Woodhouse_x000D_</v>
          </cell>
        </row>
        <row r="2668">
          <cell r="A2668">
            <v>2802550</v>
          </cell>
          <cell r="D2668" t="str">
            <v>20/08081/FU</v>
          </cell>
          <cell r="E2668" t="str">
            <v>Brooklands Residential Home, 16 Harper Lane, Yeadon</v>
          </cell>
        </row>
        <row r="2669">
          <cell r="A2669">
            <v>2802540</v>
          </cell>
          <cell r="B2669">
            <v>5405</v>
          </cell>
          <cell r="D2669" t="str">
            <v>16/03978/FU</v>
          </cell>
          <cell r="E2669" t="str">
            <v>Greencroft Works, Kirk Lane, Yeadon</v>
          </cell>
        </row>
        <row r="2670">
          <cell r="A2670">
            <v>3306900</v>
          </cell>
          <cell r="D2670" t="str">
            <v>16/07512/FU</v>
          </cell>
          <cell r="E2670" t="str">
            <v>The Coach House_x000D_, 58 Lidgett Lane, _x000D_Garforth</v>
          </cell>
        </row>
        <row r="2671">
          <cell r="A2671">
            <v>2604300</v>
          </cell>
          <cell r="D2671" t="str">
            <v>17/01123/FU</v>
          </cell>
          <cell r="E2671" t="str">
            <v>Ashwood Centre, _x000D_44A Headingley Lane_x000D_, Headingley</v>
          </cell>
        </row>
        <row r="2672">
          <cell r="A2672">
            <v>2006090</v>
          </cell>
          <cell r="D2672" t="str">
            <v>17/08361/FU</v>
          </cell>
          <cell r="E2672" t="str">
            <v>Ellerby House, 1 - 2 Ellerby Lane, _x000D_Cross Green</v>
          </cell>
        </row>
        <row r="2673">
          <cell r="A2673">
            <v>2105350</v>
          </cell>
          <cell r="D2673" t="str">
            <v>15/07332/FU</v>
          </cell>
          <cell r="E2673" t="str">
            <v>167-169 Cross Green Lane, Cross Green_x000D_</v>
          </cell>
        </row>
        <row r="2674">
          <cell r="A2674">
            <v>2503590</v>
          </cell>
          <cell r="B2674">
            <v>5203</v>
          </cell>
          <cell r="C2674" t="str">
            <v>HG1-468</v>
          </cell>
          <cell r="D2674" t="str">
            <v>18/06519/FU</v>
          </cell>
          <cell r="E2674" t="str">
            <v>The Swinnow, Swinnow Lane, Swinnow</v>
          </cell>
        </row>
        <row r="2675">
          <cell r="A2675">
            <v>2503450</v>
          </cell>
          <cell r="D2675" t="str">
            <v>12/04540/FU</v>
          </cell>
          <cell r="E2675" t="str">
            <v>First Step Fitness, 54 Bradford Road, Stanningley, Pudsey</v>
          </cell>
        </row>
        <row r="2676">
          <cell r="A2676">
            <v>2104940</v>
          </cell>
          <cell r="C2676" t="str">
            <v>HG1-264</v>
          </cell>
          <cell r="D2676" t="str">
            <v>11/04016/FU</v>
          </cell>
          <cell r="E2676" t="str">
            <v>86 Elland Road, Holbeck</v>
          </cell>
        </row>
        <row r="2677">
          <cell r="A2677">
            <v>2304350</v>
          </cell>
          <cell r="B2677">
            <v>5132</v>
          </cell>
          <cell r="C2677" t="str">
            <v>HG1-380</v>
          </cell>
          <cell r="D2677" t="str">
            <v>11/04042/FU</v>
          </cell>
          <cell r="E2677" t="str">
            <v>Howley Hall Farm, Scotchman Lane, Morley</v>
          </cell>
        </row>
        <row r="2678">
          <cell r="A2678">
            <v>3306700</v>
          </cell>
          <cell r="B2678">
            <v>3351</v>
          </cell>
          <cell r="C2678" t="str">
            <v>HG1-317</v>
          </cell>
          <cell r="D2678" t="str">
            <v>11/04852/OT</v>
          </cell>
          <cell r="E2678" t="str">
            <v>2 Brigshaw Lane, Allerton Bywater, WF10 2HN</v>
          </cell>
        </row>
        <row r="2679">
          <cell r="A2679">
            <v>3104370</v>
          </cell>
          <cell r="B2679">
            <v>3186</v>
          </cell>
          <cell r="D2679" t="str">
            <v>10/01593/FU</v>
          </cell>
          <cell r="E2679" t="str">
            <v>WETHERBY HEALTH CENTRE</v>
          </cell>
        </row>
        <row r="2680">
          <cell r="A2680">
            <v>2901500</v>
          </cell>
          <cell r="B2680">
            <v>364</v>
          </cell>
          <cell r="C2680" t="str">
            <v>HG1-25</v>
          </cell>
          <cell r="D2680" t="str">
            <v>12/05354/RM</v>
          </cell>
          <cell r="E2680" t="str">
            <v>BRAMWOOD, 11 CRESKELD CRESCENT, BRAMHOPE</v>
          </cell>
        </row>
        <row r="2681">
          <cell r="A2681">
            <v>2701410</v>
          </cell>
          <cell r="C2681" t="str">
            <v>HG1-101</v>
          </cell>
          <cell r="D2681" t="str">
            <v>07/07045/FU</v>
          </cell>
          <cell r="E2681" t="str">
            <v>THROSTLE NEST VILLA, NEW ROAD SIDE</v>
          </cell>
        </row>
        <row r="2682">
          <cell r="A2682">
            <v>2202320</v>
          </cell>
          <cell r="B2682">
            <v>135</v>
          </cell>
          <cell r="C2682" t="str">
            <v>HG1-418</v>
          </cell>
          <cell r="D2682" t="str">
            <v>08/05441/FU</v>
          </cell>
          <cell r="E2682" t="str">
            <v>LOFTHOUSE HALL LEEDS ROAD LOFTHOUSE</v>
          </cell>
        </row>
        <row r="2683">
          <cell r="A2683">
            <v>2405090</v>
          </cell>
          <cell r="D2683" t="str">
            <v>10/03907/EXT</v>
          </cell>
          <cell r="E2683" t="str">
            <v>VERNON PLACE LS28</v>
          </cell>
        </row>
        <row r="2684">
          <cell r="A2684">
            <v>2104510</v>
          </cell>
          <cell r="C2684" t="str">
            <v>HG1-328</v>
          </cell>
          <cell r="D2684" t="str">
            <v>18/02007/FU</v>
          </cell>
          <cell r="E2684" t="str">
            <v>Land Off Green Lane, Beeston</v>
          </cell>
        </row>
        <row r="2685">
          <cell r="A2685">
            <v>2104390</v>
          </cell>
          <cell r="D2685" t="str">
            <v>18/06729/FU</v>
          </cell>
          <cell r="E2685" t="str">
            <v>Beeston Methodist Church, _x000D_Wesley Street, _x000D_Beeston, _x000D_Leeds_x000D_, LS11 8RB</v>
          </cell>
        </row>
        <row r="2686">
          <cell r="A2686">
            <v>2303960</v>
          </cell>
          <cell r="B2686">
            <v>5117</v>
          </cell>
          <cell r="C2686" t="str">
            <v>HG1-388</v>
          </cell>
          <cell r="D2686" t="str">
            <v>17/02395/RM</v>
          </cell>
          <cell r="E2686" t="str">
            <v>TIMBER TOPS FORSYTHIA AV E ARDSLEY</v>
          </cell>
        </row>
        <row r="2687">
          <cell r="A2687">
            <v>2404840</v>
          </cell>
          <cell r="D2687" t="str">
            <v>06/03538/OT</v>
          </cell>
          <cell r="E2687" t="str">
            <v>WESLEY TERRACE LS13</v>
          </cell>
        </row>
        <row r="2688">
          <cell r="A2688">
            <v>2104260</v>
          </cell>
          <cell r="D2688" t="str">
            <v>06/07649/FU</v>
          </cell>
          <cell r="E2688" t="str">
            <v>BARKLY ROAD LS11</v>
          </cell>
        </row>
        <row r="2689">
          <cell r="A2689">
            <v>2901390</v>
          </cell>
          <cell r="C2689" t="str">
            <v>HG1-20</v>
          </cell>
          <cell r="D2689" t="str">
            <v>11/04439/EXT</v>
          </cell>
          <cell r="E2689" t="str">
            <v>23-25 MANOR SQUARE OTLEY</v>
          </cell>
        </row>
        <row r="2690">
          <cell r="A2690">
            <v>2404110</v>
          </cell>
          <cell r="D2690" t="str">
            <v>24/383/03/FU</v>
          </cell>
          <cell r="E2690" t="str">
            <v>VICTORIA ROAD LS5</v>
          </cell>
        </row>
        <row r="2691">
          <cell r="A2691">
            <v>2800210</v>
          </cell>
          <cell r="B2691">
            <v>1103</v>
          </cell>
          <cell r="D2691" t="str">
            <v>28/264/01/FU</v>
          </cell>
          <cell r="E2691" t="str">
            <v>BRADFORD ROAD GUISELEY</v>
          </cell>
        </row>
        <row r="2692">
          <cell r="A2692">
            <v>3002180</v>
          </cell>
          <cell r="D2692" t="str">
            <v>24/25/98/FU</v>
          </cell>
          <cell r="E2692" t="str">
            <v>36 OAKWELL MOUNT LS8</v>
          </cell>
        </row>
        <row r="2693">
          <cell r="A2693">
            <v>2200480</v>
          </cell>
          <cell r="D2693" t="str">
            <v>22/192/01/FU</v>
          </cell>
          <cell r="E2693" t="str">
            <v>THE CEDARS CHURCHSIDE METHLEY</v>
          </cell>
        </row>
        <row r="2694">
          <cell r="A2694">
            <v>2700100</v>
          </cell>
          <cell r="D2694" t="str">
            <v>27/204/98/FU</v>
          </cell>
          <cell r="E2694" t="str">
            <v>TITHE HOUSE TOWN ST HORSFORTH</v>
          </cell>
        </row>
        <row r="2695">
          <cell r="A2695">
            <v>2900260</v>
          </cell>
          <cell r="E2695" t="str">
            <v>42-48 KIRKGATE OTLEY</v>
          </cell>
        </row>
        <row r="2696">
          <cell r="A2696">
            <v>2000040</v>
          </cell>
          <cell r="E2696" t="str">
            <v>76 EAST STREET LS 9</v>
          </cell>
        </row>
        <row r="2697">
          <cell r="A2697">
            <v>2900060</v>
          </cell>
          <cell r="D2697" t="str">
            <v>24/25/98/FU</v>
          </cell>
          <cell r="E2697" t="str">
            <v>BURRAS LANE OTLEY</v>
          </cell>
        </row>
        <row r="2698">
          <cell r="A2698">
            <v>2201790</v>
          </cell>
          <cell r="D2698" t="str">
            <v>24/25/98/FU</v>
          </cell>
          <cell r="E2698" t="str">
            <v>PINFOLD LANE METHLEY</v>
          </cell>
        </row>
        <row r="2699">
          <cell r="A2699">
            <v>3001770</v>
          </cell>
          <cell r="E2699" t="str">
            <v xml:space="preserve">BRIDGE HO SCHOOL HAREWOOD       </v>
          </cell>
        </row>
        <row r="2700">
          <cell r="A2700">
            <v>2403120</v>
          </cell>
          <cell r="E2700" t="str">
            <v xml:space="preserve">ABBEY RD/VESPER LANE LS 5       </v>
          </cell>
        </row>
        <row r="2701">
          <cell r="A2701">
            <v>2502060</v>
          </cell>
          <cell r="E2701" t="str">
            <v xml:space="preserve">MARSH PUDSEY                    </v>
          </cell>
        </row>
        <row r="2702">
          <cell r="A2702">
            <v>2604590</v>
          </cell>
          <cell r="D2702" t="str">
            <v>20/07887/FU</v>
          </cell>
          <cell r="E2702" t="str">
            <v>68 Burley Road, Burley</v>
          </cell>
        </row>
        <row r="2703">
          <cell r="A2703">
            <v>2304910</v>
          </cell>
          <cell r="B2703" t="str">
            <v>1258_2105_3365_5144</v>
          </cell>
          <cell r="C2703" t="str">
            <v>HG2-171</v>
          </cell>
          <cell r="D2703" t="str">
            <v>20/08548/FU</v>
          </cell>
          <cell r="E2703" t="str">
            <v>Former Healey Croft Hostel_x000D_, Westerton Road_x000D_, Tingley_x000D_</v>
          </cell>
        </row>
        <row r="2704">
          <cell r="A2704">
            <v>2006860</v>
          </cell>
          <cell r="B2704">
            <v>5502</v>
          </cell>
          <cell r="D2704" t="str">
            <v>20/06301/FU</v>
          </cell>
          <cell r="E2704" t="str">
            <v>133, 135, 137 Briggate_x000D_</v>
          </cell>
        </row>
        <row r="2705">
          <cell r="A2705">
            <v>2304900</v>
          </cell>
          <cell r="B2705">
            <v>5485</v>
          </cell>
          <cell r="D2705" t="str">
            <v>19/07611/FU</v>
          </cell>
          <cell r="E2705" t="str">
            <v>Scatcherd Works, _x000D_Scatcherd Lane_x000D_, Morley</v>
          </cell>
        </row>
        <row r="2706">
          <cell r="A2706">
            <v>2901760</v>
          </cell>
          <cell r="B2706">
            <v>4173</v>
          </cell>
          <cell r="D2706" t="str">
            <v>17/06052/OT</v>
          </cell>
          <cell r="E2706" t="str">
            <v>Pool Paper Mills, _x000D_Pool Road_x000D_, Otley</v>
          </cell>
        </row>
        <row r="2707">
          <cell r="A2707">
            <v>2006800</v>
          </cell>
          <cell r="B2707">
            <v>5496</v>
          </cell>
          <cell r="D2707" t="str">
            <v>20/02623/FU</v>
          </cell>
          <cell r="E2707" t="str">
            <v>47 - 51 New Briggate_x000D_</v>
          </cell>
        </row>
        <row r="2708">
          <cell r="A2708">
            <v>2006660</v>
          </cell>
          <cell r="B2708">
            <v>5468</v>
          </cell>
          <cell r="D2708" t="str">
            <v>19/07699/DPD</v>
          </cell>
          <cell r="E2708" t="str">
            <v>Coburg House, _x000D_2 St Andrews Court_x000D_, St Andrews Street_x000D_, Burley_x000D_</v>
          </cell>
        </row>
        <row r="2709">
          <cell r="A2709">
            <v>2901740</v>
          </cell>
          <cell r="D2709" t="str">
            <v>21/00647/FU</v>
          </cell>
          <cell r="E2709" t="str">
            <v>Former Site Of 1 To 25 Rosemont_x000D_, Breary Lane_x000D_, Bramhope_x000D_</v>
          </cell>
        </row>
        <row r="2710">
          <cell r="A2710">
            <v>3104580</v>
          </cell>
          <cell r="B2710">
            <v>5439</v>
          </cell>
          <cell r="D2710" t="str">
            <v>17/05137/FU</v>
          </cell>
          <cell r="E2710" t="str">
            <v>Welburn Cottage, _x000D_Deighton Road_x000D_, Wetherby</v>
          </cell>
        </row>
        <row r="2711">
          <cell r="A2711">
            <v>3003890</v>
          </cell>
          <cell r="B2711">
            <v>5436</v>
          </cell>
          <cell r="D2711" t="str">
            <v>18/02580/FU</v>
          </cell>
          <cell r="E2711" t="str">
            <v>Spencer House, Hollywell Lane, Shadwell</v>
          </cell>
        </row>
        <row r="2712">
          <cell r="A2712">
            <v>2105590</v>
          </cell>
          <cell r="D2712" t="str">
            <v>17/06423/FU</v>
          </cell>
          <cell r="E2712" t="str">
            <v>118 Domestic Street, _x000D_Holbeck_x000D_</v>
          </cell>
        </row>
        <row r="2713">
          <cell r="A2713">
            <v>2202630</v>
          </cell>
          <cell r="B2713">
            <v>5418</v>
          </cell>
          <cell r="D2713" t="str">
            <v>17/06926/FU</v>
          </cell>
          <cell r="E2713" t="str">
            <v>Springhead Park House, Park Lane_x000D_, Rothwell_x000D_</v>
          </cell>
        </row>
        <row r="2714">
          <cell r="A2714">
            <v>2105410</v>
          </cell>
          <cell r="D2714" t="str">
            <v>17/00484/FU</v>
          </cell>
          <cell r="E2714" t="str">
            <v>Land At Former St Lukes Nursery_x000D_, Hunslet Hall Road</v>
          </cell>
        </row>
        <row r="2715">
          <cell r="A2715">
            <v>3203720</v>
          </cell>
          <cell r="B2715">
            <v>4068</v>
          </cell>
          <cell r="C2715" t="str">
            <v>HG2-28</v>
          </cell>
          <cell r="D2715" t="str">
            <v>16/04310/FU</v>
          </cell>
          <cell r="E2715" t="str">
            <v>Land Off Belle Vue Road_x000D_, Scholes_x000D_</v>
          </cell>
        </row>
        <row r="2716">
          <cell r="A2716">
            <v>2405800</v>
          </cell>
          <cell r="B2716">
            <v>5378</v>
          </cell>
          <cell r="D2716" t="str">
            <v>20/01094/FU</v>
          </cell>
          <cell r="E2716" t="str">
            <v>Land Adjacent To 11 Hall Road, Armley</v>
          </cell>
        </row>
        <row r="2717">
          <cell r="A2717">
            <v>2503660</v>
          </cell>
          <cell r="D2717" t="str">
            <v>16/03652/FU</v>
          </cell>
          <cell r="E2717" t="str">
            <v>Shamrock Ale House, Delph Hill, Pudsey, LS28 7EB</v>
          </cell>
        </row>
        <row r="2718">
          <cell r="A2718">
            <v>2604220</v>
          </cell>
          <cell r="B2718">
            <v>5207</v>
          </cell>
          <cell r="C2718" t="str">
            <v>HG1-471</v>
          </cell>
          <cell r="D2718" t="str">
            <v>15/00089/FU</v>
          </cell>
          <cell r="E2718" t="str">
            <v>22 Shire Oak Road, Headingley, Leeds, LS6 2DE</v>
          </cell>
        </row>
        <row r="2719">
          <cell r="A2719">
            <v>3306850</v>
          </cell>
          <cell r="D2719" t="str">
            <v>14/07041/DPD</v>
          </cell>
          <cell r="E2719" t="str">
            <v>West Court, Park Lane, Allerton Bywater, Castleford</v>
          </cell>
        </row>
        <row r="2720">
          <cell r="A2720">
            <v>2304410</v>
          </cell>
          <cell r="B2720">
            <v>5100</v>
          </cell>
          <cell r="C2720" t="str">
            <v>HG1-335</v>
          </cell>
          <cell r="D2720" t="str">
            <v>12/05095/FU</v>
          </cell>
          <cell r="E2720" t="str">
            <v>Leeds Valve Co Ltd, 23 - 25 Town End, Gildersome, Morley</v>
          </cell>
        </row>
        <row r="2721">
          <cell r="A2721">
            <v>2405550</v>
          </cell>
          <cell r="D2721" t="str">
            <v>12/03492/FU</v>
          </cell>
          <cell r="E2721" t="str">
            <v>Temperance Hall, Wesley Road, Armley</v>
          </cell>
        </row>
        <row r="2722">
          <cell r="A2722">
            <v>2405450</v>
          </cell>
          <cell r="B2722">
            <v>3354</v>
          </cell>
          <cell r="C2722" t="str">
            <v>HG1-252</v>
          </cell>
          <cell r="D2722" t="str">
            <v>11/01362/OT</v>
          </cell>
          <cell r="E2722" t="str">
            <v>New Wortley Labour Club, Oak Road, New Wortley, Leeds</v>
          </cell>
        </row>
        <row r="2723">
          <cell r="A2723">
            <v>2405430</v>
          </cell>
          <cell r="B2723">
            <v>3304</v>
          </cell>
          <cell r="C2723" t="str">
            <v>HG1-140</v>
          </cell>
          <cell r="D2723" t="str">
            <v>14/04499/OT</v>
          </cell>
          <cell r="E2723" t="str">
            <v>The Old Vic,17 Whitecote Hill</v>
          </cell>
        </row>
        <row r="2724">
          <cell r="A2724">
            <v>3104270</v>
          </cell>
          <cell r="B2724">
            <v>103</v>
          </cell>
          <cell r="C2724" t="str">
            <v>HG1-36</v>
          </cell>
          <cell r="D2724" t="str">
            <v>08/04016/FU</v>
          </cell>
          <cell r="E2724" t="str">
            <v>7-14 MOOR END BOSTON SPA</v>
          </cell>
        </row>
        <row r="2725">
          <cell r="A2725">
            <v>2802390</v>
          </cell>
          <cell r="C2725" t="str">
            <v>HG1-8</v>
          </cell>
          <cell r="D2725" t="str">
            <v>12/00409/EXT</v>
          </cell>
          <cell r="E2725" t="str">
            <v>107 QUEENSWAY YEADON</v>
          </cell>
        </row>
        <row r="2726">
          <cell r="A2726">
            <v>3104260</v>
          </cell>
          <cell r="B2726">
            <v>3152</v>
          </cell>
          <cell r="C2726" t="str">
            <v>HG1-53</v>
          </cell>
          <cell r="D2726" t="str">
            <v>14/00132/FU</v>
          </cell>
          <cell r="E2726" t="str">
            <v>SPEN COMMON LANE BRAMHAM</v>
          </cell>
        </row>
        <row r="2727">
          <cell r="A2727">
            <v>2405110</v>
          </cell>
          <cell r="D2727" t="str">
            <v>11/02684/EXT</v>
          </cell>
          <cell r="E2727" t="str">
            <v>236 TONG ROAD LS12</v>
          </cell>
        </row>
        <row r="2728">
          <cell r="A2728">
            <v>2202270</v>
          </cell>
          <cell r="D2728" t="str">
            <v>08/04836/FU</v>
          </cell>
          <cell r="E2728" t="str">
            <v>46 THROSTLE LN/24 THROSTLE ST LS10</v>
          </cell>
        </row>
        <row r="2729">
          <cell r="A2729">
            <v>2603570</v>
          </cell>
          <cell r="B2729">
            <v>3</v>
          </cell>
          <cell r="C2729" t="str">
            <v>HG1-106</v>
          </cell>
          <cell r="D2729" t="str">
            <v>11/01460/EXT</v>
          </cell>
          <cell r="E2729" t="str">
            <v>3 MONKBRIDGE ROAD LS6</v>
          </cell>
        </row>
        <row r="2730">
          <cell r="A2730">
            <v>2404970</v>
          </cell>
          <cell r="D2730" t="str">
            <v>07/04719/OT</v>
          </cell>
          <cell r="E2730" t="str">
            <v>CROSS BURLEY LODGE ROAD LS4</v>
          </cell>
        </row>
        <row r="2731">
          <cell r="A2731">
            <v>2404950</v>
          </cell>
          <cell r="C2731" t="str">
            <v>HG1-124</v>
          </cell>
          <cell r="D2731" t="str">
            <v>18/03963/FU</v>
          </cell>
          <cell r="E2731" t="str">
            <v>Former Kirkstall Hill Community Centre
Eden Mount, Kirkstall</v>
          </cell>
        </row>
        <row r="2732">
          <cell r="A2732">
            <v>2404870</v>
          </cell>
          <cell r="D2732" t="str">
            <v>07/02745/FU</v>
          </cell>
          <cell r="E2732" t="str">
            <v>CROOKED ACRES SPEN LANE LS5</v>
          </cell>
        </row>
        <row r="2733">
          <cell r="A2733">
            <v>3104110</v>
          </cell>
          <cell r="D2733" t="str">
            <v>07/04042/LA</v>
          </cell>
          <cell r="E2733" t="str">
            <v>TEMPLARS CROFT AUDBY LANE WETHERBY</v>
          </cell>
        </row>
        <row r="2734">
          <cell r="A2734">
            <v>2303700</v>
          </cell>
          <cell r="D2734" t="str">
            <v>20/121/06/FU</v>
          </cell>
          <cell r="E2734" t="str">
            <v>THE SMITHY PH WESTERTON RD TINGLEY</v>
          </cell>
        </row>
        <row r="2735">
          <cell r="A2735">
            <v>3306460</v>
          </cell>
          <cell r="B2735">
            <v>830</v>
          </cell>
          <cell r="D2735" t="str">
            <v>06/07373/FU</v>
          </cell>
          <cell r="E2735" t="str">
            <v>OAKLANDS MANOR THORNER LN SCARCROFT</v>
          </cell>
        </row>
        <row r="2736">
          <cell r="A2736">
            <v>3200450</v>
          </cell>
          <cell r="B2736">
            <v>3205</v>
          </cell>
          <cell r="D2736" t="str">
            <v>08/06399/RM</v>
          </cell>
          <cell r="E2736" t="str">
            <v>REAR 64-80 CROSS GREEN LANE LS15</v>
          </cell>
        </row>
        <row r="2737">
          <cell r="A2737">
            <v>3402350</v>
          </cell>
          <cell r="B2737">
            <v>3206</v>
          </cell>
          <cell r="C2737" t="str">
            <v>HG1-222</v>
          </cell>
          <cell r="D2737" t="str">
            <v>12/02962/FU</v>
          </cell>
          <cell r="E2737" t="str">
            <v>DIN buildings, Roundhay Road</v>
          </cell>
        </row>
        <row r="2738">
          <cell r="A2738">
            <v>2004090</v>
          </cell>
          <cell r="B2738">
            <v>425</v>
          </cell>
          <cell r="D2738" t="str">
            <v>20/463/04/FU</v>
          </cell>
          <cell r="E2738" t="str">
            <v>LEEDS CLUB ALBION PLACE LS1</v>
          </cell>
        </row>
        <row r="2739">
          <cell r="A2739">
            <v>2603200</v>
          </cell>
          <cell r="D2739" t="str">
            <v>26/635/03/FU</v>
          </cell>
          <cell r="E2739" t="str">
            <v>9 NORTH GRANGE ROAD LS6</v>
          </cell>
        </row>
        <row r="2740">
          <cell r="A2740">
            <v>2603180</v>
          </cell>
          <cell r="C2740" t="str">
            <v>HG1-241</v>
          </cell>
          <cell r="D2740" t="str">
            <v>09/03718/FU</v>
          </cell>
          <cell r="E2740" t="str">
            <v>114 BURLEY ROAD LS4</v>
          </cell>
        </row>
        <row r="2741">
          <cell r="A2741">
            <v>2603120</v>
          </cell>
          <cell r="D2741" t="str">
            <v>24/25/98/FU</v>
          </cell>
          <cell r="E2741" t="str">
            <v>3/3A SHAW LANE LS6</v>
          </cell>
        </row>
        <row r="2742">
          <cell r="A2742">
            <v>2100110</v>
          </cell>
          <cell r="E2742" t="str">
            <v xml:space="preserve">17 FAIRFAX ROAD LS 11           </v>
          </cell>
        </row>
        <row r="2743">
          <cell r="A2743">
            <v>2700040</v>
          </cell>
          <cell r="E2743" t="str">
            <v xml:space="preserve">NEW STREET HORSFORTH            </v>
          </cell>
        </row>
        <row r="2744">
          <cell r="A2744">
            <v>3001780</v>
          </cell>
          <cell r="E2744" t="str">
            <v xml:space="preserve">WEST PARK DRIVE E LS 8          </v>
          </cell>
        </row>
        <row r="2745">
          <cell r="A2745">
            <v>3305920</v>
          </cell>
          <cell r="E2745" t="str">
            <v xml:space="preserve">WELL LANE KIPPAX                </v>
          </cell>
        </row>
        <row r="2746">
          <cell r="A2746">
            <v>3100203</v>
          </cell>
          <cell r="B2746">
            <v>5126</v>
          </cell>
          <cell r="E2746" t="str">
            <v>KESWICK LA, BARDSEY</v>
          </cell>
        </row>
        <row r="2747">
          <cell r="A2747">
            <v>2701730</v>
          </cell>
          <cell r="D2747" t="str">
            <v>21/02765/DPD</v>
          </cell>
          <cell r="E2747" t="str">
            <v>Beech House, 6 Manor Road, Horsforth</v>
          </cell>
        </row>
        <row r="2748">
          <cell r="A2748">
            <v>2604420</v>
          </cell>
          <cell r="D2748" t="str">
            <v>18/02030/FU</v>
          </cell>
          <cell r="E2748" t="str">
            <v>Avalon Guest House_x000D_, 132 Woodsley Road, _x000D_Woodhouse_x000D_</v>
          </cell>
        </row>
        <row r="2749">
          <cell r="A2749">
            <v>2604370</v>
          </cell>
          <cell r="B2749">
            <v>4217</v>
          </cell>
          <cell r="C2749" t="str">
            <v>HG2-32</v>
          </cell>
          <cell r="D2749" t="str">
            <v>16/06712/OT</v>
          </cell>
          <cell r="E2749" t="str">
            <v>West Yorkshire Fire And Rescue Service, _x000D_Cookridge Fire Station</v>
          </cell>
        </row>
        <row r="2750">
          <cell r="A2750">
            <v>2604260</v>
          </cell>
          <cell r="B2750">
            <v>5245</v>
          </cell>
          <cell r="C2750" t="str">
            <v>HG1-493</v>
          </cell>
          <cell r="D2750" t="str">
            <v>15/03649/FU</v>
          </cell>
          <cell r="E2750" t="str">
            <v>Oak Villa Hotel, 55 Cardigan Road, Headingley</v>
          </cell>
        </row>
        <row r="2751">
          <cell r="A2751">
            <v>2405710</v>
          </cell>
          <cell r="D2751" t="str">
            <v>15/04003/DPD</v>
          </cell>
          <cell r="E2751" t="str">
            <v>Swallow Hill Works, 353 Tong Road, Farnley, Leeds, LS12 4QG</v>
          </cell>
        </row>
        <row r="2752">
          <cell r="A2752">
            <v>3002600</v>
          </cell>
          <cell r="C2752" t="str">
            <v>HG1-77</v>
          </cell>
          <cell r="D2752" t="str">
            <v>08/06633/FU</v>
          </cell>
          <cell r="E2752" t="str">
            <v>468 HARROGATE ROAD LS17</v>
          </cell>
        </row>
        <row r="2753">
          <cell r="A2753">
            <v>2405170</v>
          </cell>
          <cell r="D2753" t="str">
            <v>08/04870/FU</v>
          </cell>
          <cell r="E2753" t="str">
            <v>LEEDS &amp; BRADFORD ROAD LS28</v>
          </cell>
        </row>
        <row r="2754">
          <cell r="A2754">
            <v>2405030</v>
          </cell>
          <cell r="D2754" t="str">
            <v>07/07545/FU</v>
          </cell>
          <cell r="E2754" t="str">
            <v>59A WHINGATE LS12</v>
          </cell>
        </row>
        <row r="2755">
          <cell r="A2755">
            <v>2303870</v>
          </cell>
          <cell r="D2755" t="str">
            <v>09/04630/FU</v>
          </cell>
          <cell r="E2755" t="str">
            <v>TROY HILL MORLEY</v>
          </cell>
        </row>
        <row r="2756">
          <cell r="A2756">
            <v>2603360</v>
          </cell>
          <cell r="D2756" t="str">
            <v>06/01907/OT</v>
          </cell>
          <cell r="E2756" t="str">
            <v>85 WESTFIELD CRESCENT LS3</v>
          </cell>
        </row>
        <row r="2757">
          <cell r="A2757">
            <v>2004140</v>
          </cell>
          <cell r="B2757">
            <v>3158</v>
          </cell>
          <cell r="D2757" t="str">
            <v>20/87/05/FU</v>
          </cell>
          <cell r="E2757" t="str">
            <v>16 BLENHEIM TERRACE LS2</v>
          </cell>
        </row>
        <row r="2758">
          <cell r="A2758">
            <v>2003840</v>
          </cell>
          <cell r="D2758" t="str">
            <v>20/51/04/FU</v>
          </cell>
          <cell r="E2758" t="str">
            <v>3-11 KING EDWARD STREET LS1</v>
          </cell>
        </row>
        <row r="2759">
          <cell r="A2759">
            <v>2403890</v>
          </cell>
          <cell r="D2759" t="str">
            <v>24/498/05/FU</v>
          </cell>
          <cell r="E2759" t="str">
            <v>WORTLEY GRANGE TONG ROAD LS12</v>
          </cell>
        </row>
        <row r="2760">
          <cell r="A2760">
            <v>2003380</v>
          </cell>
          <cell r="B2760">
            <v>0</v>
          </cell>
          <cell r="D2760" t="str">
            <v>20/360/01/FU</v>
          </cell>
          <cell r="E2760" t="str">
            <v>PARK LANE/HANOVER SQUARE LS3</v>
          </cell>
        </row>
        <row r="2761">
          <cell r="A2761">
            <v>2003120</v>
          </cell>
          <cell r="D2761" t="str">
            <v>20/166/99/FU</v>
          </cell>
          <cell r="E2761" t="str">
            <v>4-8 MILL HILL LS1</v>
          </cell>
        </row>
        <row r="2762">
          <cell r="A2762">
            <v>2602600</v>
          </cell>
          <cell r="D2762" t="str">
            <v>26/435/01/FU</v>
          </cell>
          <cell r="E2762" t="str">
            <v>OATLAND GREEN LS7</v>
          </cell>
        </row>
        <row r="2763">
          <cell r="A2763">
            <v>3200180</v>
          </cell>
          <cell r="D2763" t="str">
            <v>32/233/98/OT</v>
          </cell>
          <cell r="E2763" t="str">
            <v>SWARCLIFFE PARADE LS14</v>
          </cell>
        </row>
        <row r="2764">
          <cell r="A2764">
            <v>2200230</v>
          </cell>
          <cell r="D2764" t="str">
            <v>24/25/98/FU</v>
          </cell>
          <cell r="E2764" t="str">
            <v xml:space="preserve">THROSTLE MOUNT LS10             </v>
          </cell>
        </row>
        <row r="2765">
          <cell r="A2765">
            <v>3401560</v>
          </cell>
          <cell r="D2765" t="str">
            <v>H34/63/84/</v>
          </cell>
          <cell r="E2765" t="str">
            <v xml:space="preserve">FRAZER LODGE ALLERTON PARK LS7  </v>
          </cell>
        </row>
        <row r="2766">
          <cell r="A2766">
            <v>2400100</v>
          </cell>
          <cell r="D2766" t="str">
            <v>24/25/98/FU</v>
          </cell>
          <cell r="E2766" t="str">
            <v>REDSHAW ROAD LS 12</v>
          </cell>
        </row>
        <row r="2767">
          <cell r="A2767">
            <v>2200050</v>
          </cell>
          <cell r="D2767" t="str">
            <v>24/25/98/FU</v>
          </cell>
          <cell r="E2767" t="str">
            <v xml:space="preserve">ACRE CLOSE LS 10                </v>
          </cell>
        </row>
        <row r="2768">
          <cell r="A2768">
            <v>3100150</v>
          </cell>
          <cell r="B2768">
            <v>778</v>
          </cell>
          <cell r="C2768" t="str">
            <v>HG1-51</v>
          </cell>
          <cell r="D2768" t="str">
            <v>18/01609/FU</v>
          </cell>
          <cell r="E2768" t="str">
            <v>Bramham House, _x000D_Bowcliffe Road,_x000D_ Bramham_x000D_, Wetherby</v>
          </cell>
        </row>
        <row r="2769">
          <cell r="A2769">
            <v>2400060</v>
          </cell>
          <cell r="D2769" t="str">
            <v>24/25/98/FU</v>
          </cell>
          <cell r="E2769" t="str">
            <v>WORTLEY MANOR LS 12</v>
          </cell>
        </row>
        <row r="2770">
          <cell r="A2770">
            <v>3000050</v>
          </cell>
          <cell r="D2770" t="str">
            <v>24/25/98/FU</v>
          </cell>
          <cell r="E2770" t="str">
            <v>SHADWELL LANE LS 17</v>
          </cell>
        </row>
        <row r="2771">
          <cell r="A2771">
            <v>2100020</v>
          </cell>
          <cell r="D2771" t="str">
            <v>24/25/98/FU</v>
          </cell>
          <cell r="E2771" t="str">
            <v xml:space="preserve">MALVERN RISE LS11               </v>
          </cell>
        </row>
        <row r="2772">
          <cell r="A2772">
            <v>2300020</v>
          </cell>
          <cell r="E2772" t="str">
            <v>WHITEHALL RD DRIGHLINGTON</v>
          </cell>
        </row>
        <row r="2773">
          <cell r="A2773">
            <v>3401490</v>
          </cell>
          <cell r="D2773" t="str">
            <v>24/25/98/FU</v>
          </cell>
          <cell r="E2773" t="str">
            <v xml:space="preserve">SYCAMORE AVENUE LS 8            </v>
          </cell>
        </row>
        <row r="2774">
          <cell r="A2774">
            <v>2802200</v>
          </cell>
          <cell r="D2774" t="str">
            <v>24/25/98/FU</v>
          </cell>
          <cell r="E2774" t="str">
            <v xml:space="preserve">GREEN LANE RAWDON               </v>
          </cell>
        </row>
        <row r="2775">
          <cell r="A2775">
            <v>3400280</v>
          </cell>
          <cell r="D2775" t="str">
            <v>24/25/98/FU</v>
          </cell>
          <cell r="E2775" t="str">
            <v>KING GEORGE AVENUE LS7</v>
          </cell>
        </row>
        <row r="2776">
          <cell r="A2776">
            <v>2402970</v>
          </cell>
          <cell r="D2776" t="str">
            <v>24/25/98/FU</v>
          </cell>
          <cell r="E2776" t="str">
            <v xml:space="preserve">BROAD LANE LS 13                </v>
          </cell>
        </row>
        <row r="2777">
          <cell r="A2777">
            <v>3103650</v>
          </cell>
          <cell r="E2777" t="str">
            <v xml:space="preserve">SYKE LANE BARDSEY               </v>
          </cell>
        </row>
        <row r="2778">
          <cell r="A2778">
            <v>2402900</v>
          </cell>
          <cell r="E2778" t="str">
            <v xml:space="preserve">WOOD LANE LS12                  </v>
          </cell>
        </row>
        <row r="2779">
          <cell r="A2779">
            <v>3305880</v>
          </cell>
          <cell r="E2779" t="str">
            <v xml:space="preserve">SYCAMORE AVE KIPPAX             </v>
          </cell>
        </row>
        <row r="2780">
          <cell r="A2780">
            <v>3401240</v>
          </cell>
          <cell r="E2780" t="str">
            <v>CAMBRIDGE ROAD LS 6</v>
          </cell>
        </row>
        <row r="2781">
          <cell r="A2781">
            <v>2502100</v>
          </cell>
          <cell r="E2781" t="str">
            <v xml:space="preserve">HOUGHSIDE LANE LS 13            </v>
          </cell>
        </row>
        <row r="2782">
          <cell r="A2782">
            <v>3305790</v>
          </cell>
          <cell r="E2782" t="str">
            <v xml:space="preserve">PONDFIELDS DRIVE KIPPAX         </v>
          </cell>
        </row>
        <row r="2783">
          <cell r="A2783">
            <v>2402400</v>
          </cell>
          <cell r="E2783" t="str">
            <v>RODLEY LN LS 13</v>
          </cell>
        </row>
        <row r="2784">
          <cell r="A2784">
            <v>2701030</v>
          </cell>
          <cell r="E2784" t="str">
            <v xml:space="preserve">NEWLAY WOOD DRIVE HORSFORTH     </v>
          </cell>
        </row>
        <row r="2785">
          <cell r="A2785">
            <v>3305640</v>
          </cell>
          <cell r="E2785" t="str">
            <v xml:space="preserve">STATION ROAD KIPPAX             </v>
          </cell>
        </row>
        <row r="2786">
          <cell r="A2786">
            <v>2301930</v>
          </cell>
          <cell r="E2786" t="str">
            <v>SWANNICK HOUSE PEEL ST MORLEY</v>
          </cell>
        </row>
        <row r="2787">
          <cell r="A2787">
            <v>2300910</v>
          </cell>
          <cell r="E2787" t="str">
            <v xml:space="preserve">OFF BRUNTCLIFFE ROAD MORLEY     </v>
          </cell>
        </row>
        <row r="2788">
          <cell r="A2788">
            <v>3103250</v>
          </cell>
          <cell r="E2788" t="str">
            <v xml:space="preserve">ST JOHN'S VIEW BOSTON SPA       </v>
          </cell>
        </row>
        <row r="2789">
          <cell r="A2789">
            <v>2700920</v>
          </cell>
          <cell r="E2789" t="str">
            <v xml:space="preserve">SALISBURY MEWS/LOW LN HORSFRTH  </v>
          </cell>
        </row>
        <row r="2790">
          <cell r="A2790">
            <v>2501580</v>
          </cell>
          <cell r="E2790" t="str">
            <v xml:space="preserve">RADCLIFFE LANE PUDSEY           </v>
          </cell>
        </row>
        <row r="2791">
          <cell r="A2791">
            <v>2700190</v>
          </cell>
          <cell r="E2791" t="str">
            <v xml:space="preserve">FEATHERBANK LANE HORSFORTH      </v>
          </cell>
        </row>
        <row r="2792">
          <cell r="A2792">
            <v>2201050</v>
          </cell>
          <cell r="E2792" t="str">
            <v xml:space="preserve">INGRAM PARADE  ROTHWELL         </v>
          </cell>
        </row>
        <row r="2793">
          <cell r="A2793">
            <v>2501960</v>
          </cell>
          <cell r="E2793" t="str">
            <v xml:space="preserve">ROKER AVENUE PUDSEY             </v>
          </cell>
        </row>
        <row r="2794">
          <cell r="A2794">
            <v>2401931</v>
          </cell>
          <cell r="E2794" t="str">
            <v>ELDER ROAD LS 13</v>
          </cell>
        </row>
        <row r="2795">
          <cell r="A2795">
            <v>2302180</v>
          </cell>
          <cell r="E2795" t="str">
            <v>COTTINGLEY VIEWCHURWELL</v>
          </cell>
        </row>
        <row r="2796">
          <cell r="A2796">
            <v>3103110</v>
          </cell>
          <cell r="E2796" t="str">
            <v>MOOR AVENUE CLIFFORD</v>
          </cell>
        </row>
        <row r="2797">
          <cell r="A2797">
            <v>2302110</v>
          </cell>
          <cell r="E2797" t="str">
            <v>LEIGH VIEW WESTARDSLEY</v>
          </cell>
        </row>
        <row r="2798">
          <cell r="A2798">
            <v>2301380</v>
          </cell>
          <cell r="E2798" t="str">
            <v xml:space="preserve">GRANNY PLACE   CHURWELL         </v>
          </cell>
        </row>
        <row r="2799">
          <cell r="A2799">
            <v>2301370</v>
          </cell>
          <cell r="D2799" t="str">
            <v>24/25/98/FU</v>
          </cell>
          <cell r="E2799" t="str">
            <v xml:space="preserve">CHURCH ST SOUTH GILDERSOME      </v>
          </cell>
        </row>
        <row r="2800">
          <cell r="A2800">
            <v>2900720</v>
          </cell>
          <cell r="E2800" t="str">
            <v xml:space="preserve">CROFT STREET   OTLEY            </v>
          </cell>
        </row>
        <row r="2801">
          <cell r="A2801">
            <v>2401730</v>
          </cell>
          <cell r="E2801" t="str">
            <v xml:space="preserve">FAWCETT LANE 12                 </v>
          </cell>
        </row>
        <row r="2802">
          <cell r="A2802">
            <v>3001030</v>
          </cell>
          <cell r="E2802" t="str">
            <v>BRACKENWOOD    DRIVE 14</v>
          </cell>
        </row>
        <row r="2803">
          <cell r="A2803">
            <v>2300353</v>
          </cell>
          <cell r="E2803" t="str">
            <v xml:space="preserve">SPRING AVENUE  GILDERSOME       </v>
          </cell>
        </row>
        <row r="2804">
          <cell r="A2804">
            <v>2300920</v>
          </cell>
          <cell r="E2804" t="str">
            <v xml:space="preserve">VICTORIA ROAD                   </v>
          </cell>
        </row>
        <row r="2805">
          <cell r="A2805">
            <v>2300840</v>
          </cell>
          <cell r="E2805" t="str">
            <v>TOWN ST, GILDERSOME</v>
          </cell>
        </row>
        <row r="2806">
          <cell r="A2806">
            <v>2400700</v>
          </cell>
          <cell r="E2806" t="str">
            <v>SILVER ROYD RD</v>
          </cell>
        </row>
        <row r="2807">
          <cell r="A2807">
            <v>2604570</v>
          </cell>
          <cell r="D2807" t="str">
            <v>18/02754/FU</v>
          </cell>
          <cell r="E2807" t="str">
            <v>38 North Grange Road, _x000D_Headingley</v>
          </cell>
        </row>
        <row r="2808">
          <cell r="A2808">
            <v>2006820</v>
          </cell>
          <cell r="B2808">
            <v>5486</v>
          </cell>
          <cell r="D2808" t="str">
            <v>20/01510/FU</v>
          </cell>
          <cell r="E2808" t="str">
            <v>38 Hyde Terrace, _x000D_Woodhouse_x000D_</v>
          </cell>
        </row>
        <row r="2809">
          <cell r="A2809">
            <v>2006450</v>
          </cell>
          <cell r="D2809" t="str">
            <v>18/01302/FU</v>
          </cell>
          <cell r="E2809" t="str">
            <v>33 - 45 New Briggate_x000D_</v>
          </cell>
        </row>
        <row r="2810">
          <cell r="A2810">
            <v>2006250</v>
          </cell>
          <cell r="B2810">
            <v>231</v>
          </cell>
          <cell r="D2810" t="str">
            <v>16/07062/FU</v>
          </cell>
          <cell r="E2810" t="str">
            <v>83 - 91 Kirkgate, _x000D_Leeds</v>
          </cell>
        </row>
        <row r="2811">
          <cell r="A2811">
            <v>2104980</v>
          </cell>
          <cell r="D2811" t="str">
            <v>12/02657/FU</v>
          </cell>
          <cell r="E2811" t="str">
            <v>Railway Inn, Balm Road</v>
          </cell>
        </row>
        <row r="2812">
          <cell r="A2812">
            <v>2104800</v>
          </cell>
          <cell r="B2812">
            <v>3182</v>
          </cell>
          <cell r="C2812" t="str">
            <v>AV112</v>
          </cell>
          <cell r="D2812" t="str">
            <v>14/05957/FU</v>
          </cell>
          <cell r="E2812" t="str">
            <v>Rocheford Court, Hunslet, Leeds, LS10 2LS</v>
          </cell>
        </row>
        <row r="2813">
          <cell r="A2813">
            <v>2304110</v>
          </cell>
          <cell r="B2813">
            <v>5133</v>
          </cell>
          <cell r="C2813" t="str">
            <v>HG1-366</v>
          </cell>
          <cell r="D2813" t="str">
            <v>13/00556/EXT</v>
          </cell>
          <cell r="E2813" t="str">
            <v>BRIDGE STREET MORLEY</v>
          </cell>
        </row>
        <row r="2814">
          <cell r="A2814">
            <v>3306630</v>
          </cell>
          <cell r="C2814" t="str">
            <v>HG1-309</v>
          </cell>
          <cell r="D2814" t="str">
            <v>15/05136/FU</v>
          </cell>
          <cell r="E2814" t="str">
            <v>BEECH GROVE AVENUE GARFORTH</v>
          </cell>
        </row>
        <row r="2815">
          <cell r="A2815">
            <v>2304070</v>
          </cell>
          <cell r="D2815" t="str">
            <v>13/03497/FU</v>
          </cell>
          <cell r="E2815" t="str">
            <v>CO-OP YARD COMMERCIAL ST MORLEY</v>
          </cell>
        </row>
        <row r="2816">
          <cell r="A2816">
            <v>2004630</v>
          </cell>
          <cell r="B2816">
            <v>3139</v>
          </cell>
          <cell r="C2816" t="str">
            <v>HG1-426</v>
          </cell>
          <cell r="D2816" t="str">
            <v>13/05007/FU</v>
          </cell>
          <cell r="E2816" t="str">
            <v>25 - 27 Hyde Terrace, Woodhouse</v>
          </cell>
        </row>
        <row r="2817">
          <cell r="A2817">
            <v>2003290</v>
          </cell>
          <cell r="B2817">
            <v>401</v>
          </cell>
          <cell r="D2817" t="str">
            <v>20/215/04/FU</v>
          </cell>
          <cell r="E2817" t="str">
            <v>41 PARK SQUARE NORTH LS1</v>
          </cell>
        </row>
        <row r="2818">
          <cell r="A2818">
            <v>2604530</v>
          </cell>
          <cell r="D2818" t="str">
            <v>18/05854/FU</v>
          </cell>
          <cell r="E2818" t="str">
            <v>One Stop_x000D_, 187 Woodhouse Street, _x000D_Woodhouse_x000D_</v>
          </cell>
        </row>
        <row r="2819">
          <cell r="A2819">
            <v>2406030</v>
          </cell>
          <cell r="B2819">
            <v>5337</v>
          </cell>
          <cell r="C2819" t="str">
            <v>HG2-206</v>
          </cell>
          <cell r="D2819" t="str">
            <v>20/01630/FU</v>
          </cell>
          <cell r="E2819" t="str">
            <v>Land Adj Heights House, _x000D_Heights Lane, _x000D_Armley_x000D_</v>
          </cell>
        </row>
        <row r="2820">
          <cell r="A2820">
            <v>2901750</v>
          </cell>
          <cell r="B2820">
            <v>5461</v>
          </cell>
          <cell r="D2820" t="str">
            <v>19/06095/DPD</v>
          </cell>
          <cell r="E2820" t="str">
            <v>Rawdon Court, _x000D_20 Leeds Road, Rawdon</v>
          </cell>
        </row>
        <row r="2821">
          <cell r="A2821">
            <v>2202650</v>
          </cell>
          <cell r="D2821" t="str">
            <v>17/04817/OT</v>
          </cell>
          <cell r="E2821" t="str">
            <v>Merlins Public House _x000D_Helston Road_x000D_, Middleton_x000D_</v>
          </cell>
        </row>
        <row r="2822">
          <cell r="A2822">
            <v>2405890</v>
          </cell>
          <cell r="B2822">
            <v>5411</v>
          </cell>
          <cell r="D2822" t="str">
            <v>17/00789/FU</v>
          </cell>
          <cell r="E2822" t="str">
            <v>Salvation Army Church Hall, Opposite 123 _x000D_Kirkstall Lane_x000D_, Kirkstall_x000D_</v>
          </cell>
        </row>
        <row r="2823">
          <cell r="A2823">
            <v>2503720</v>
          </cell>
          <cell r="B2823" t="str">
            <v>1073A_3440</v>
          </cell>
          <cell r="C2823" t="str">
            <v>HG2-67</v>
          </cell>
          <cell r="D2823" t="str">
            <v>17/02105/OT</v>
          </cell>
          <cell r="E2823" t="str">
            <v>Land Off Owlcotes Road_x000D_, Pudsey_x000D_</v>
          </cell>
        </row>
        <row r="2824">
          <cell r="A2824">
            <v>3003850</v>
          </cell>
          <cell r="B2824">
            <v>5408</v>
          </cell>
          <cell r="D2824" t="str">
            <v>16/06711/OT</v>
          </cell>
          <cell r="E2824" t="str">
            <v>West Yorkshire Fire And Rescue Service _x000D_Stonegate Road_x000D_</v>
          </cell>
        </row>
        <row r="2825">
          <cell r="A2825">
            <v>2304630</v>
          </cell>
          <cell r="D2825" t="str">
            <v>16/01648/FU</v>
          </cell>
          <cell r="E2825" t="str">
            <v>Former Methodist Church_x000D_, Chapel Street</v>
          </cell>
        </row>
        <row r="2826">
          <cell r="A2826">
            <v>2202590</v>
          </cell>
          <cell r="D2826" t="str">
            <v>15/04928/FU</v>
          </cell>
          <cell r="E2826" t="str">
            <v>Former Tivoli Buildings, Acre Road, Middleton</v>
          </cell>
        </row>
        <row r="2827">
          <cell r="A2827">
            <v>2503570</v>
          </cell>
          <cell r="B2827">
            <v>5194</v>
          </cell>
          <cell r="C2827" t="str">
            <v>MX1-4</v>
          </cell>
          <cell r="D2827" t="str">
            <v>14/02476/FU</v>
          </cell>
          <cell r="E2827" t="str">
            <v>Sunny Bank Mills, Town Street, Farsley, LS28 5UJ</v>
          </cell>
        </row>
        <row r="2828">
          <cell r="A2828">
            <v>2406540</v>
          </cell>
          <cell r="B2828">
            <v>5114</v>
          </cell>
          <cell r="C2828" t="str">
            <v>HG1-151</v>
          </cell>
          <cell r="D2828" t="str">
            <v>13/03007/FU</v>
          </cell>
          <cell r="E2828" t="str">
            <v>Land And Premises Opposite 60 To 68, Half Mile Lane, Stanningley</v>
          </cell>
        </row>
        <row r="2829">
          <cell r="A2829">
            <v>3402910</v>
          </cell>
          <cell r="D2829" t="str">
            <v>13/03511/DPD</v>
          </cell>
          <cell r="E2829" t="str">
            <v>Saint Martins House, 210 - 212 Chapeltown Road, Chapeltown</v>
          </cell>
        </row>
        <row r="2830">
          <cell r="A2830">
            <v>3203610</v>
          </cell>
          <cell r="B2830">
            <v>5342</v>
          </cell>
          <cell r="C2830" t="str">
            <v>HG1-499</v>
          </cell>
          <cell r="D2830" t="str">
            <v>16/07572/FU</v>
          </cell>
          <cell r="E2830" t="str">
            <v>The Fellmonger, North Parkway, Seacroft, Leeds, LS14 6QS</v>
          </cell>
        </row>
        <row r="2831">
          <cell r="A2831">
            <v>2405070</v>
          </cell>
          <cell r="D2831" t="str">
            <v>07/07363/FU</v>
          </cell>
          <cell r="E2831" t="str">
            <v>COW CLOSE ROAD LS12</v>
          </cell>
        </row>
        <row r="2832">
          <cell r="A2832">
            <v>2405010</v>
          </cell>
          <cell r="B2832">
            <v>644</v>
          </cell>
          <cell r="C2832" t="str">
            <v>HG1-190</v>
          </cell>
          <cell r="D2832" t="str">
            <v>10/01348/EXT</v>
          </cell>
          <cell r="E2832" t="str">
            <v>BERRY MOUNT WOOD LANE LS12</v>
          </cell>
        </row>
        <row r="2833">
          <cell r="A2833">
            <v>2303990</v>
          </cell>
          <cell r="D2833" t="str">
            <v>24/25/98/FU</v>
          </cell>
          <cell r="E2833" t="str">
            <v>WIDE LANE/MIDDLETON RD MORLEY</v>
          </cell>
        </row>
        <row r="2834">
          <cell r="A2834">
            <v>2503170</v>
          </cell>
          <cell r="C2834" t="str">
            <v>HG1-202</v>
          </cell>
          <cell r="D2834" t="str">
            <v>11/00108/EXT</v>
          </cell>
          <cell r="E2834" t="str">
            <v>WEASEL PH  ROKER LANE PUDSEY</v>
          </cell>
        </row>
        <row r="2835">
          <cell r="A2835">
            <v>2303840</v>
          </cell>
          <cell r="D2835" t="str">
            <v>07/00713/OT</v>
          </cell>
          <cell r="E2835" t="str">
            <v>VICKERS STREET MORLEY</v>
          </cell>
        </row>
        <row r="2836">
          <cell r="A2836">
            <v>2404700</v>
          </cell>
          <cell r="D2836" t="str">
            <v>06/05829/FU</v>
          </cell>
          <cell r="E2836" t="str">
            <v>DIXON LANE ROAD LS12</v>
          </cell>
        </row>
        <row r="2837">
          <cell r="A2837">
            <v>2004190</v>
          </cell>
          <cell r="B2837">
            <v>431</v>
          </cell>
          <cell r="C2837" t="str">
            <v>MX2-29</v>
          </cell>
          <cell r="D2837" t="str">
            <v>20/218/05/FU</v>
          </cell>
          <cell r="E2837" t="str">
            <v>38 THE CALLS LS2</v>
          </cell>
        </row>
        <row r="2838">
          <cell r="A2838">
            <v>2302910</v>
          </cell>
          <cell r="D2838" t="str">
            <v>24/25/98/FU</v>
          </cell>
          <cell r="E2838" t="str">
            <v>FOUNTAIN STREET MORLEY</v>
          </cell>
        </row>
        <row r="2839">
          <cell r="A2839">
            <v>2001820</v>
          </cell>
          <cell r="E2839" t="str">
            <v xml:space="preserve">44-6 CALL LANE LS 1             </v>
          </cell>
        </row>
        <row r="2840">
          <cell r="A2840">
            <v>2302360</v>
          </cell>
          <cell r="D2840" t="str">
            <v>24/25/98/FU</v>
          </cell>
          <cell r="E2840" t="str">
            <v>KING STREET DRIGHLINGTON</v>
          </cell>
        </row>
        <row r="2841">
          <cell r="A2841">
            <v>2501820</v>
          </cell>
          <cell r="B2841">
            <v>656</v>
          </cell>
          <cell r="C2841" t="str">
            <v>HG1-181</v>
          </cell>
          <cell r="D2841" t="str">
            <v>17/06965/FU</v>
          </cell>
          <cell r="E2841" t="str">
            <v>Land At Pudsey Road, Bramley, Leeds, LS28</v>
          </cell>
        </row>
        <row r="2842">
          <cell r="A2842">
            <v>2402270</v>
          </cell>
          <cell r="D2842" t="str">
            <v>24/25/98/FU</v>
          </cell>
          <cell r="E2842" t="str">
            <v xml:space="preserve">WHEATFIELD HS BAWN APP LS 12    </v>
          </cell>
        </row>
        <row r="2843">
          <cell r="A2843">
            <v>3001110</v>
          </cell>
          <cell r="E2843" t="str">
            <v xml:space="preserve">12 AND 14 PARK AVE LS8          </v>
          </cell>
        </row>
        <row r="2844">
          <cell r="A2844">
            <v>2406070</v>
          </cell>
          <cell r="D2844" t="str">
            <v>19/05041/OT</v>
          </cell>
          <cell r="E2844" t="str">
            <v>Former New Western Social Club, Eyres Avenue, Armley</v>
          </cell>
        </row>
        <row r="2845">
          <cell r="A2845">
            <v>2304820</v>
          </cell>
          <cell r="B2845">
            <v>5440</v>
          </cell>
          <cell r="D2845" t="str">
            <v>18/00310/FU</v>
          </cell>
          <cell r="E2845" t="str">
            <v>Land Off Wakefield Road, _x000D_Drighlington_x000D_</v>
          </cell>
        </row>
        <row r="2846">
          <cell r="A2846">
            <v>2405880</v>
          </cell>
          <cell r="D2846" t="str">
            <v>19/05842/FU</v>
          </cell>
          <cell r="E2846" t="str">
            <v>75 Spen Way _x000D_Spen Lane, _x000D_West Park, _x000D_Leeds_x000D_, LS16 5EN</v>
          </cell>
        </row>
        <row r="2847">
          <cell r="A2847">
            <v>2006200</v>
          </cell>
          <cell r="B2847">
            <v>5383</v>
          </cell>
          <cell r="D2847" t="str">
            <v>16/01801/FU</v>
          </cell>
          <cell r="E2847" t="str">
            <v>23 Clarendon Road_x000D_, Woodhouse_x000D_</v>
          </cell>
        </row>
        <row r="2848">
          <cell r="A2848">
            <v>3203480</v>
          </cell>
          <cell r="B2848">
            <v>3153</v>
          </cell>
          <cell r="D2848" t="str">
            <v>08/05000/OT</v>
          </cell>
          <cell r="E2848" t="str">
            <v>SEACROFT CRESCENT LS14</v>
          </cell>
        </row>
        <row r="2849">
          <cell r="A2849">
            <v>3104240</v>
          </cell>
          <cell r="B2849">
            <v>90</v>
          </cell>
          <cell r="C2849" t="str">
            <v>HG1-39</v>
          </cell>
          <cell r="D2849" t="str">
            <v>14/03309/FU</v>
          </cell>
          <cell r="E2849" t="str">
            <v>ST VINCENT'S CHURCH, ST BOSTON SPA</v>
          </cell>
        </row>
        <row r="2850">
          <cell r="A2850">
            <v>2100220</v>
          </cell>
          <cell r="B2850">
            <v>301</v>
          </cell>
          <cell r="C2850" t="str">
            <v>AV22</v>
          </cell>
          <cell r="E2850" t="str">
            <v>UPPER ACCOMMODATION ROAD LS9</v>
          </cell>
        </row>
        <row r="2851">
          <cell r="A2851">
            <v>2304880</v>
          </cell>
          <cell r="B2851">
            <v>5506</v>
          </cell>
          <cell r="D2851" t="str">
            <v>19/03891/FU</v>
          </cell>
          <cell r="E2851" t="str">
            <v>Tingley Common_x000D_, Morley_x000D_</v>
          </cell>
        </row>
        <row r="2852">
          <cell r="A2852">
            <v>3306960</v>
          </cell>
          <cell r="B2852">
            <v>5450</v>
          </cell>
          <cell r="C2852" t="str">
            <v>MX1-27</v>
          </cell>
          <cell r="D2852" t="str">
            <v>18/07146/OT</v>
          </cell>
          <cell r="E2852" t="str">
            <v>Fairburn House_x000D_, 44 Park Lane, Allerton Bywater_x000D_, WF10 2AT</v>
          </cell>
        </row>
        <row r="2853">
          <cell r="A2853">
            <v>2105580</v>
          </cell>
          <cell r="D2853" t="str">
            <v>17/05534/FU</v>
          </cell>
          <cell r="E2853" t="str">
            <v>Former Site Of Yew Tree Inn, _x000D_Ellerby Lane, _x000D_Cross Green_x000D_</v>
          </cell>
        </row>
        <row r="2854">
          <cell r="A2854">
            <v>2006320</v>
          </cell>
          <cell r="B2854">
            <v>5417</v>
          </cell>
          <cell r="D2854" t="str">
            <v>17/03216/FU</v>
          </cell>
          <cell r="E2854" t="str">
            <v>Lloyds Bank Chambers_x000D_, Vicar Lane</v>
          </cell>
        </row>
        <row r="2855">
          <cell r="A2855">
            <v>2304690</v>
          </cell>
          <cell r="B2855">
            <v>5387</v>
          </cell>
          <cell r="D2855" t="str">
            <v>19/07265/FU</v>
          </cell>
          <cell r="E2855" t="str">
            <v>Quarry Court, _x000D_High Street_x000D_, Morley</v>
          </cell>
        </row>
        <row r="2856">
          <cell r="A2856">
            <v>2405810</v>
          </cell>
          <cell r="B2856">
            <v>4036</v>
          </cell>
          <cell r="C2856" t="str">
            <v>HG2-83</v>
          </cell>
          <cell r="D2856" t="str">
            <v>16/04640/FU</v>
          </cell>
          <cell r="E2856" t="str">
            <v>Land At Thornhill Road, _x000D_Upper Wortley_x000D_</v>
          </cell>
        </row>
        <row r="2857">
          <cell r="A2857">
            <v>2104660</v>
          </cell>
          <cell r="D2857" t="str">
            <v>12/04409/FU</v>
          </cell>
          <cell r="E2857" t="str">
            <v>Spring Close Tavern, 3A Spring Close Street, Cross Green, Leeds, LS9 8RT</v>
          </cell>
        </row>
        <row r="2858">
          <cell r="A2858">
            <v>2202310</v>
          </cell>
          <cell r="D2858" t="str">
            <v>08/06480/FU</v>
          </cell>
          <cell r="E2858" t="str">
            <v>MIDDLETON PARK ROAD LS10</v>
          </cell>
        </row>
        <row r="2859">
          <cell r="A2859">
            <v>3402540</v>
          </cell>
          <cell r="D2859" t="str">
            <v>12/00233/EXT</v>
          </cell>
          <cell r="E2859" t="str">
            <v>KARNAC ROAD LS9</v>
          </cell>
        </row>
        <row r="2860">
          <cell r="A2860">
            <v>2405130</v>
          </cell>
          <cell r="B2860">
            <v>3200</v>
          </cell>
          <cell r="D2860" t="str">
            <v>08/01400/FU</v>
          </cell>
          <cell r="E2860" t="str">
            <v>WHITE ROSE PH TONG ROAD LS12</v>
          </cell>
        </row>
        <row r="2861">
          <cell r="A2861">
            <v>2405120</v>
          </cell>
          <cell r="D2861" t="str">
            <v>07/06927/FU</v>
          </cell>
          <cell r="E2861" t="str">
            <v>WESLEY ROAD LS12</v>
          </cell>
        </row>
        <row r="2862">
          <cell r="A2862">
            <v>2603550</v>
          </cell>
          <cell r="D2862" t="str">
            <v>07/06191/FU</v>
          </cell>
          <cell r="E2862" t="str">
            <v>HAIGH WOOD ROAD HORSFORTH</v>
          </cell>
        </row>
        <row r="2863">
          <cell r="A2863">
            <v>2104480</v>
          </cell>
          <cell r="D2863" t="str">
            <v>08/01493/FU</v>
          </cell>
          <cell r="E2863" t="str">
            <v>BURTON ROW LS11</v>
          </cell>
        </row>
        <row r="2864">
          <cell r="A2864">
            <v>2304050</v>
          </cell>
          <cell r="B2864">
            <v>3189</v>
          </cell>
          <cell r="D2864" t="str">
            <v>08/00733/FU</v>
          </cell>
          <cell r="E2864" t="str">
            <v>BRIDGE STREET MORLEY</v>
          </cell>
        </row>
        <row r="2865">
          <cell r="A2865">
            <v>2304030</v>
          </cell>
          <cell r="D2865" t="str">
            <v>07/07859/FU</v>
          </cell>
          <cell r="E2865" t="str">
            <v>NEW BANK STREET MORLEY</v>
          </cell>
        </row>
        <row r="2866">
          <cell r="A2866">
            <v>2304000</v>
          </cell>
          <cell r="D2866" t="str">
            <v>07/06115/FU</v>
          </cell>
          <cell r="E2866" t="str">
            <v>COOPERATIVE STREET MORLEY</v>
          </cell>
        </row>
        <row r="2867">
          <cell r="A2867">
            <v>2400382</v>
          </cell>
          <cell r="E2867" t="str">
            <v>OLD SCHOOL LOFTS WHINGATE LS12</v>
          </cell>
        </row>
        <row r="2868">
          <cell r="A2868">
            <v>2004700</v>
          </cell>
          <cell r="B2868">
            <v>462</v>
          </cell>
          <cell r="D2868" t="str">
            <v>07/04620/FU</v>
          </cell>
          <cell r="E2868" t="str">
            <v>52 CALL LANE LS1</v>
          </cell>
        </row>
        <row r="2869">
          <cell r="A2869">
            <v>2603250</v>
          </cell>
          <cell r="B2869" t="str">
            <v>4058A</v>
          </cell>
          <cell r="C2869" t="str">
            <v>HG1-127</v>
          </cell>
          <cell r="D2869" t="str">
            <v>10/02052/EXT</v>
          </cell>
          <cell r="E2869" t="str">
            <v>116 CARDIGAN ROAD LS6</v>
          </cell>
        </row>
        <row r="2870">
          <cell r="A2870">
            <v>2700280</v>
          </cell>
          <cell r="D2870" t="str">
            <v>27/21/05/FU</v>
          </cell>
          <cell r="E2870" t="str">
            <v>APPERLEY MANOR APPERLEY LN RAWDON</v>
          </cell>
        </row>
        <row r="2871">
          <cell r="A2871">
            <v>2901260</v>
          </cell>
          <cell r="D2871" t="str">
            <v>24/25/98/FU</v>
          </cell>
          <cell r="E2871" t="str">
            <v>GAY LANE OTLEY</v>
          </cell>
        </row>
        <row r="2872">
          <cell r="A2872">
            <v>2603050</v>
          </cell>
          <cell r="B2872">
            <v>3149</v>
          </cell>
          <cell r="C2872" t="str">
            <v>HG1-239</v>
          </cell>
          <cell r="D2872" t="str">
            <v>26/342/00/FU</v>
          </cell>
          <cell r="E2872" t="str">
            <v>CARLTON GATE LS2</v>
          </cell>
        </row>
        <row r="2873">
          <cell r="A2873">
            <v>3100310</v>
          </cell>
          <cell r="B2873">
            <v>4065</v>
          </cell>
          <cell r="D2873" t="str">
            <v>31/376/00/OT</v>
          </cell>
          <cell r="E2873" t="str">
            <v>BARLEYCORN WETHERBY RD COLL'HAM</v>
          </cell>
        </row>
        <row r="2874">
          <cell r="A2874">
            <v>2002580</v>
          </cell>
          <cell r="B2874">
            <v>2007</v>
          </cell>
          <cell r="C2874" t="str">
            <v>MX2-27</v>
          </cell>
          <cell r="D2874" t="str">
            <v>20/265/03/FU</v>
          </cell>
          <cell r="E2874" t="str">
            <v>WHARF STREET LS1</v>
          </cell>
        </row>
        <row r="2875">
          <cell r="A2875">
            <v>2000480</v>
          </cell>
          <cell r="B2875">
            <v>395</v>
          </cell>
          <cell r="C2875" t="str">
            <v>HG1-459</v>
          </cell>
          <cell r="D2875" t="str">
            <v>10/01059/EXT</v>
          </cell>
          <cell r="E2875" t="str">
            <v>36 THE CALLS LS1</v>
          </cell>
        </row>
        <row r="2876">
          <cell r="A2876">
            <v>3401750</v>
          </cell>
          <cell r="D2876" t="str">
            <v>18/06876/FU</v>
          </cell>
          <cell r="E2876" t="str">
            <v>Walford Road _x000D_Burmantofs _x000D_Leeds_x000D_ LS9 7QT_x000D_</v>
          </cell>
        </row>
        <row r="2877">
          <cell r="A2877">
            <v>2402770</v>
          </cell>
          <cell r="D2877" t="str">
            <v>H24/174/90/1</v>
          </cell>
          <cell r="E2877" t="str">
            <v xml:space="preserve">GRANNY LANE LS 12               </v>
          </cell>
        </row>
        <row r="2878">
          <cell r="A2878">
            <v>3001680</v>
          </cell>
          <cell r="E2878" t="str">
            <v>OAKWOOD GREEN LS 8</v>
          </cell>
        </row>
        <row r="2879">
          <cell r="A2879">
            <v>2405240</v>
          </cell>
          <cell r="C2879" t="str">
            <v>HG1-250</v>
          </cell>
          <cell r="D2879" t="str">
            <v>17/00615/FU</v>
          </cell>
          <cell r="E2879" t="str">
            <v>2 Theaker Lane_x000D_, Armley</v>
          </cell>
        </row>
        <row r="2880">
          <cell r="A2880">
            <v>2404830</v>
          </cell>
          <cell r="D2880" t="str">
            <v>06/05372/FU</v>
          </cell>
          <cell r="E2880" t="str">
            <v>WEST ROYD HOUSE RODLEY LANE LS13</v>
          </cell>
        </row>
        <row r="2881">
          <cell r="A2881">
            <v>2004530</v>
          </cell>
          <cell r="B2881">
            <v>449</v>
          </cell>
          <cell r="C2881" t="str">
            <v>MX2-25</v>
          </cell>
          <cell r="D2881" t="str">
            <v>06/03956/FU</v>
          </cell>
          <cell r="E2881" t="str">
            <v>7 DUNCAN STREET LS1</v>
          </cell>
        </row>
        <row r="2882">
          <cell r="A2882">
            <v>2404500</v>
          </cell>
          <cell r="D2882" t="str">
            <v>06/00290/OT</v>
          </cell>
          <cell r="E2882" t="str">
            <v>ABBEY WORKS KIRKSTALL LANE LS5</v>
          </cell>
        </row>
        <row r="2883">
          <cell r="A2883">
            <v>2404330</v>
          </cell>
          <cell r="D2883" t="str">
            <v>19/00157/OT</v>
          </cell>
          <cell r="E2883" t="str">
            <v>Site Between 1 And 13 Stocks Hill And 28 Crab Lane_x000D_, Armley_x000D_, Leeds_x000D_, LS12 2AD_x000D_</v>
          </cell>
        </row>
        <row r="2884">
          <cell r="A2884">
            <v>3402280</v>
          </cell>
          <cell r="D2884" t="str">
            <v>07/04801/FU</v>
          </cell>
          <cell r="E2884" t="str">
            <v>BRANDER DRIVE LS9</v>
          </cell>
        </row>
        <row r="2885">
          <cell r="A2885">
            <v>3300080</v>
          </cell>
          <cell r="E2885" t="str">
            <v>GREAT NORTH RD MICKLEFIELD</v>
          </cell>
        </row>
        <row r="2886">
          <cell r="A2886">
            <v>3401610</v>
          </cell>
          <cell r="D2886" t="str">
            <v>24/25/98/FU</v>
          </cell>
          <cell r="E2886" t="str">
            <v xml:space="preserve">EBOR DENE RIGTON DRIVE LS 9     </v>
          </cell>
        </row>
        <row r="2887">
          <cell r="A2887">
            <v>2500040</v>
          </cell>
          <cell r="D2887" t="str">
            <v>24/25/98/FU</v>
          </cell>
          <cell r="E2887" t="str">
            <v>OCCUPATION LANE PUDSEY</v>
          </cell>
        </row>
        <row r="2888">
          <cell r="A2888">
            <v>2403290</v>
          </cell>
          <cell r="E2888" t="str">
            <v xml:space="preserve">THORNHILL ROAD LS 12            </v>
          </cell>
        </row>
        <row r="2889">
          <cell r="A2889">
            <v>3401400</v>
          </cell>
          <cell r="E2889" t="str">
            <v>ST MARK'S STREET LS 6</v>
          </cell>
        </row>
        <row r="2890">
          <cell r="A2890">
            <v>3305940</v>
          </cell>
          <cell r="E2890" t="str">
            <v xml:space="preserve">TATEFIELD GROVE KIPPAX          </v>
          </cell>
        </row>
        <row r="2891">
          <cell r="A2891">
            <v>3305870</v>
          </cell>
          <cell r="E2891" t="str">
            <v xml:space="preserve">HALL PARK ORCHARD KIPPAX        </v>
          </cell>
        </row>
        <row r="2892">
          <cell r="A2892">
            <v>3202920</v>
          </cell>
          <cell r="E2892" t="str">
            <v xml:space="preserve">THE GREEN LS 14                 </v>
          </cell>
        </row>
        <row r="2893">
          <cell r="A2893">
            <v>3401250</v>
          </cell>
          <cell r="E2893" t="str">
            <v xml:space="preserve">KINGSTON TERRACE LS 6           </v>
          </cell>
        </row>
        <row r="2894">
          <cell r="A2894">
            <v>2402730</v>
          </cell>
          <cell r="E2894" t="str">
            <v xml:space="preserve">CARR CROFTS ARMLEY              </v>
          </cell>
        </row>
        <row r="2895">
          <cell r="A2895">
            <v>3202841</v>
          </cell>
          <cell r="E2895" t="str">
            <v xml:space="preserve">ST JAME'S APPROACH LS 14        </v>
          </cell>
        </row>
        <row r="2896">
          <cell r="A2896">
            <v>3400820</v>
          </cell>
          <cell r="E2896" t="str">
            <v xml:space="preserve">CLIFF MOUNT LS 6                </v>
          </cell>
        </row>
        <row r="2897">
          <cell r="A2897">
            <v>2601740</v>
          </cell>
          <cell r="E2897" t="str">
            <v xml:space="preserve">VESPER RD LS 5                  </v>
          </cell>
        </row>
        <row r="2898">
          <cell r="A2898">
            <v>2301961</v>
          </cell>
          <cell r="E2898" t="str">
            <v>WESTERTON RD TINGLEY</v>
          </cell>
        </row>
        <row r="2899">
          <cell r="A2899">
            <v>3305610</v>
          </cell>
          <cell r="D2899" t="str">
            <v>24/25/98/FU</v>
          </cell>
          <cell r="E2899" t="str">
            <v xml:space="preserve">THE INTAKE KIPPAX               </v>
          </cell>
        </row>
        <row r="2900">
          <cell r="A2900">
            <v>2301770</v>
          </cell>
          <cell r="B2900">
            <v>5131</v>
          </cell>
          <cell r="C2900" t="str">
            <v>HG1-334</v>
          </cell>
          <cell r="E2900" t="str">
            <v>REEDSDALE GARDENS GILDERSOME</v>
          </cell>
        </row>
        <row r="2901">
          <cell r="A2901">
            <v>2701010</v>
          </cell>
          <cell r="E2901" t="str">
            <v xml:space="preserve">KERRY HILL HORSFORTH            </v>
          </cell>
        </row>
        <row r="2902">
          <cell r="A2902">
            <v>2201550</v>
          </cell>
          <cell r="B2902">
            <v>507</v>
          </cell>
          <cell r="C2902" t="str">
            <v>HG1-410</v>
          </cell>
          <cell r="E2902" t="str">
            <v>MAIN STREET CARLTON</v>
          </cell>
        </row>
        <row r="2903">
          <cell r="A2903">
            <v>2401840</v>
          </cell>
          <cell r="E2903" t="str">
            <v>BAWN AVE STONEBRIDGE CRES LS12</v>
          </cell>
        </row>
        <row r="2904">
          <cell r="A2904">
            <v>2105600</v>
          </cell>
          <cell r="D2904" t="str">
            <v>17/03816/OT</v>
          </cell>
          <cell r="E2904" t="str">
            <v>6 Old Run Road, Hunslet</v>
          </cell>
        </row>
        <row r="2905">
          <cell r="A2905">
            <v>2405920</v>
          </cell>
          <cell r="D2905" t="str">
            <v>17/06249/FU</v>
          </cell>
          <cell r="E2905" t="str">
            <v>Former Whingate Primary School, _x000D_Whingate Road_x000D_, Armley</v>
          </cell>
        </row>
        <row r="2906">
          <cell r="A2906">
            <v>2105210</v>
          </cell>
          <cell r="D2906" t="str">
            <v>16/01825/FU</v>
          </cell>
          <cell r="E2906" t="str">
            <v>Cavalier Inn, 10 Ellerby Road</v>
          </cell>
        </row>
        <row r="2907">
          <cell r="A2907">
            <v>2405590</v>
          </cell>
          <cell r="B2907">
            <v>4194</v>
          </cell>
          <cell r="C2907" t="str">
            <v>HG1-192</v>
          </cell>
          <cell r="D2907" t="str">
            <v>12/04468/FU</v>
          </cell>
          <cell r="E2907" t="str">
            <v>Land Off Tong Way, Farnley</v>
          </cell>
        </row>
        <row r="2908">
          <cell r="A2908">
            <v>2104340</v>
          </cell>
          <cell r="D2908" t="str">
            <v>06/00533/FU</v>
          </cell>
          <cell r="E2908" t="str">
            <v>245 ELLAND ROAD LS11</v>
          </cell>
        </row>
        <row r="2909">
          <cell r="A2909">
            <v>2700330</v>
          </cell>
          <cell r="D2909" t="str">
            <v>27/1/05/FU</v>
          </cell>
          <cell r="E2909" t="str">
            <v>194 NEW ROAD SIDE HORSFORTH</v>
          </cell>
        </row>
        <row r="2910">
          <cell r="A2910">
            <v>2003530</v>
          </cell>
          <cell r="D2910" t="str">
            <v>20/516/02/FU</v>
          </cell>
          <cell r="E2910" t="str">
            <v>51-7 CLARENDON ROAD</v>
          </cell>
        </row>
        <row r="2911">
          <cell r="A2911">
            <v>2302900</v>
          </cell>
          <cell r="D2911" t="str">
            <v>19/01973/FU</v>
          </cell>
          <cell r="E2911" t="str">
            <v>Bank Street And Chapel Hill_x000D_, Morley, _x000D_Leeds, _x000D_LS27 9JB_x000D_</v>
          </cell>
        </row>
        <row r="2912">
          <cell r="A2912">
            <v>3401860</v>
          </cell>
          <cell r="D2912" t="str">
            <v>24/25/98/FU</v>
          </cell>
          <cell r="E2912" t="str">
            <v>12 HAREHILLS LANE LS8</v>
          </cell>
        </row>
        <row r="2913">
          <cell r="A2913">
            <v>2500200</v>
          </cell>
          <cell r="B2913">
            <v>646</v>
          </cell>
          <cell r="C2913" t="str">
            <v>HG1-168</v>
          </cell>
          <cell r="D2913" t="str">
            <v>17/07071/OT</v>
          </cell>
          <cell r="E2913" t="str">
            <v>Land To North Of Gibraltar Road, _x000D_Pudsey</v>
          </cell>
        </row>
        <row r="2914">
          <cell r="A2914">
            <v>3100030</v>
          </cell>
          <cell r="D2914" t="str">
            <v>24/25/98/FU</v>
          </cell>
          <cell r="E2914" t="str">
            <v xml:space="preserve">THORP ARCH GRANGE WETHERBY      </v>
          </cell>
        </row>
        <row r="2915">
          <cell r="A2915">
            <v>3401290</v>
          </cell>
          <cell r="E2915" t="str">
            <v xml:space="preserve">427-429 MEANWOOD RD LS 7        </v>
          </cell>
        </row>
        <row r="2916">
          <cell r="A2916">
            <v>2201700</v>
          </cell>
          <cell r="E2916" t="str">
            <v xml:space="preserve">BUTCHER LANE ROTHWELL           </v>
          </cell>
        </row>
        <row r="2917">
          <cell r="A2917">
            <v>2006720</v>
          </cell>
          <cell r="B2917">
            <v>5490</v>
          </cell>
          <cell r="D2917" t="str">
            <v>19/07743/FU</v>
          </cell>
          <cell r="E2917" t="str">
            <v>Melbourne Street, Lower Brunswick Street And Brunswick Row</v>
          </cell>
        </row>
        <row r="2918">
          <cell r="A2918">
            <v>2005720</v>
          </cell>
          <cell r="B2918">
            <v>5157</v>
          </cell>
          <cell r="C2918" t="str">
            <v>HG1-453</v>
          </cell>
          <cell r="D2918" t="str">
            <v>20/00565/FU</v>
          </cell>
          <cell r="E2918" t="str">
            <v>6 - 12 Lands Lane</v>
          </cell>
        </row>
        <row r="2919">
          <cell r="A2919">
            <v>2201480</v>
          </cell>
          <cell r="E2919" t="str">
            <v xml:space="preserve">ABERFORD RD WOODLESFORD         </v>
          </cell>
        </row>
        <row r="2920">
          <cell r="A2920">
            <v>2105680</v>
          </cell>
          <cell r="B2920">
            <v>5484</v>
          </cell>
          <cell r="D2920" t="str">
            <v>19/04188/FU</v>
          </cell>
          <cell r="E2920" t="str">
            <v>Land At Balm Walk, _x000D_Holbeck_x000D_</v>
          </cell>
        </row>
        <row r="2921">
          <cell r="A2921">
            <v>2304370</v>
          </cell>
          <cell r="B2921">
            <v>4198</v>
          </cell>
          <cell r="C2921" t="str">
            <v>HG1-346</v>
          </cell>
          <cell r="D2921" t="str">
            <v>11/03697/FU</v>
          </cell>
          <cell r="E2921" t="str">
            <v>St Marys Congregational Church, Commercial Street, Morley</v>
          </cell>
        </row>
        <row r="2922">
          <cell r="A2922">
            <v>2602750</v>
          </cell>
          <cell r="D2922" t="str">
            <v>26/157/01/OT</v>
          </cell>
          <cell r="E2922" t="str">
            <v>BACK ASH GROVE LS6</v>
          </cell>
        </row>
        <row r="2923">
          <cell r="A2923">
            <v>2003100</v>
          </cell>
          <cell r="B2923">
            <v>459</v>
          </cell>
          <cell r="D2923" t="str">
            <v>20/207/01/FU</v>
          </cell>
          <cell r="E2923" t="str">
            <v>MARQUIS HOUSE EASTGATE LS1</v>
          </cell>
        </row>
        <row r="2924">
          <cell r="A2924">
            <v>2002960</v>
          </cell>
          <cell r="B2924">
            <v>3018</v>
          </cell>
          <cell r="C2924" t="str">
            <v>HG1-458</v>
          </cell>
          <cell r="D2924" t="str">
            <v>10/01371/EXT</v>
          </cell>
          <cell r="E2924" t="str">
            <v>83 YORK STREET/ 4 ST PETERS PL LS9</v>
          </cell>
        </row>
        <row r="2925">
          <cell r="A2925">
            <v>2300441</v>
          </cell>
          <cell r="E2925" t="str">
            <v>STREET LANE GILDERSOME</v>
          </cell>
        </row>
        <row r="2926">
          <cell r="A2926">
            <v>2403140</v>
          </cell>
          <cell r="E2926" t="str">
            <v>WELLGARTH BANK LS 13</v>
          </cell>
        </row>
        <row r="2927">
          <cell r="A2927">
            <v>2602100</v>
          </cell>
          <cell r="E2927" t="str">
            <v>HOLME LEA,CHURCH LANE LS 6</v>
          </cell>
        </row>
        <row r="2928">
          <cell r="A2928">
            <v>2001460</v>
          </cell>
          <cell r="E2928" t="str">
            <v xml:space="preserve">44 THE CALLS LS 2               </v>
          </cell>
        </row>
        <row r="2929">
          <cell r="A2929">
            <v>2201060</v>
          </cell>
          <cell r="E2929" t="str">
            <v xml:space="preserve">OULTON LANE/THEOVAL ROTHWELL    </v>
          </cell>
        </row>
        <row r="2930">
          <cell r="A2930">
            <v>2602980</v>
          </cell>
          <cell r="D2930" t="str">
            <v>26/177/03/OT</v>
          </cell>
          <cell r="E2930" t="str">
            <v>57-61 QUEEN'S ROAD LS6</v>
          </cell>
        </row>
        <row r="2931">
          <cell r="A2931">
            <v>2304840</v>
          </cell>
          <cell r="D2931" t="str">
            <v>17/07818/OT</v>
          </cell>
          <cell r="E2931" t="str">
            <v>Shoulder Of Mutton_x000D_, Howden Clough Road_x000D_, Morley_x000D_, Leeds, _x000D_LS27 0LR_x000D_</v>
          </cell>
        </row>
        <row r="2932">
          <cell r="A2932">
            <v>2202680</v>
          </cell>
          <cell r="B2932">
            <v>5451</v>
          </cell>
          <cell r="D2932" t="str">
            <v>18/07914/FU</v>
          </cell>
          <cell r="E2932" t="str">
            <v>Lemonroyd Marina_x000D_, Fleet Lane_x000D_, Oulton, Leeds_x000D_, LS26 9EU_x000D_</v>
          </cell>
        </row>
        <row r="2933">
          <cell r="A2933">
            <v>2006270</v>
          </cell>
          <cell r="D2933" t="str">
            <v>17/07213/FU</v>
          </cell>
          <cell r="E2933" t="str">
            <v>34 Regent Street, _x000D_Sheepscar</v>
          </cell>
        </row>
        <row r="2934">
          <cell r="A2934">
            <v>2503710</v>
          </cell>
          <cell r="B2934">
            <v>5404</v>
          </cell>
          <cell r="D2934" t="str">
            <v>20/04739/FU</v>
          </cell>
          <cell r="E2934" t="str">
            <v>The Homestead _x000D_Wheaters Fold, Stanningley</v>
          </cell>
        </row>
        <row r="2935">
          <cell r="A2935">
            <v>2304610</v>
          </cell>
          <cell r="D2935" t="str">
            <v>15/05787/DPD</v>
          </cell>
          <cell r="E2935" t="str">
            <v>Milton House, Queen Street, Morley, Leeds, LS27 9EB</v>
          </cell>
        </row>
        <row r="2936">
          <cell r="A2936">
            <v>2005990</v>
          </cell>
          <cell r="B2936">
            <v>5225</v>
          </cell>
          <cell r="C2936" t="str">
            <v>HG1-475</v>
          </cell>
          <cell r="D2936" t="str">
            <v>15/03821/DPD</v>
          </cell>
          <cell r="E2936" t="str">
            <v>25 Wellington Street, Leeds, LS1 4DL</v>
          </cell>
        </row>
        <row r="2937">
          <cell r="A2937">
            <v>2202370</v>
          </cell>
          <cell r="B2937">
            <v>3161</v>
          </cell>
          <cell r="D2937" t="str">
            <v>10/02223/LA</v>
          </cell>
          <cell r="E2937" t="str">
            <v>ACRE MOUNT, MIDDLETON, LEEDS</v>
          </cell>
        </row>
        <row r="2938">
          <cell r="A2938">
            <v>3002500</v>
          </cell>
          <cell r="D2938" t="str">
            <v>08/01107/FU</v>
          </cell>
          <cell r="E2938" t="str">
            <v>BENTCLIFFE LANE/LIDGETT LANE LS8</v>
          </cell>
        </row>
        <row r="2939">
          <cell r="A2939">
            <v>2404080</v>
          </cell>
          <cell r="D2939" t="str">
            <v>24/163/05/FU</v>
          </cell>
          <cell r="E2939" t="str">
            <v>YORKSHIREMAN COCKSHOTT LN LS12</v>
          </cell>
        </row>
        <row r="2940">
          <cell r="A2940">
            <v>2502730</v>
          </cell>
          <cell r="B2940">
            <v>659</v>
          </cell>
          <cell r="C2940" t="str">
            <v>HG2-74</v>
          </cell>
          <cell r="D2940" t="str">
            <v>24/25/98/FU</v>
          </cell>
          <cell r="E2940" t="str">
            <v>STATION STREET PUDSEY</v>
          </cell>
        </row>
        <row r="2941">
          <cell r="A2941">
            <v>2000440</v>
          </cell>
          <cell r="D2941" t="str">
            <v>24/25/98/FU</v>
          </cell>
          <cell r="E2941" t="str">
            <v>23-5 YORK PLACE LS1</v>
          </cell>
        </row>
        <row r="2942">
          <cell r="A2942">
            <v>2900170</v>
          </cell>
          <cell r="B2942">
            <v>1181</v>
          </cell>
          <cell r="D2942" t="str">
            <v>29/41/98/FU</v>
          </cell>
          <cell r="E2942" t="str">
            <v>THE SYCAMORES BRAMHOPE</v>
          </cell>
        </row>
        <row r="2943">
          <cell r="A2943">
            <v>3100170</v>
          </cell>
          <cell r="B2943">
            <v>1252</v>
          </cell>
          <cell r="E2943" t="str">
            <v>NORTHGATE LANE LINTON</v>
          </cell>
        </row>
        <row r="2944">
          <cell r="A2944">
            <v>3001760</v>
          </cell>
          <cell r="E2944" t="str">
            <v>BLACK MOOR ROAD LS 17</v>
          </cell>
        </row>
        <row r="2945">
          <cell r="A2945">
            <v>3202971</v>
          </cell>
          <cell r="E2945" t="str">
            <v xml:space="preserve">STANKS DRIVE LS 15              </v>
          </cell>
        </row>
        <row r="2946">
          <cell r="A2946">
            <v>2502130</v>
          </cell>
          <cell r="E2946" t="str">
            <v xml:space="preserve">OWLCOTES GARDENS PUDSEY         </v>
          </cell>
        </row>
        <row r="2947">
          <cell r="A2947">
            <v>3001630</v>
          </cell>
          <cell r="D2947" t="str">
            <v>30/64/99/FU</v>
          </cell>
          <cell r="E2947" t="str">
            <v>58-60 WIGTON LANE LS17</v>
          </cell>
        </row>
        <row r="2948">
          <cell r="A2948">
            <v>2701040</v>
          </cell>
          <cell r="E2948" t="str">
            <v xml:space="preserve">MICKLEFIELD LANE RAWDON         </v>
          </cell>
        </row>
        <row r="2949">
          <cell r="A2949">
            <v>3400660</v>
          </cell>
          <cell r="E2949" t="str">
            <v xml:space="preserve">HAREHILLS LANE LS7              </v>
          </cell>
        </row>
        <row r="2950">
          <cell r="A2950">
            <v>2601670</v>
          </cell>
          <cell r="B2950">
            <v>688</v>
          </cell>
          <cell r="C2950" t="str">
            <v>HG1-68</v>
          </cell>
          <cell r="D2950" t="str">
            <v>24/25/98/FU</v>
          </cell>
          <cell r="E2950" t="str">
            <v>SILK MILL DRIVE LS16</v>
          </cell>
        </row>
        <row r="2951">
          <cell r="A2951">
            <v>2301870</v>
          </cell>
          <cell r="E2951" t="str">
            <v>HESKETH AVENUE WEST ARDSLEY</v>
          </cell>
        </row>
        <row r="2952">
          <cell r="A2952">
            <v>2501730</v>
          </cell>
          <cell r="E2952" t="str">
            <v xml:space="preserve">PRIESTHORPE ROAD FARSLEY        </v>
          </cell>
        </row>
        <row r="2953">
          <cell r="A2953">
            <v>2301810</v>
          </cell>
          <cell r="E2953" t="str">
            <v>MANOR HOUSE FARM CHURWELL</v>
          </cell>
        </row>
        <row r="2954">
          <cell r="A2954">
            <v>2500711</v>
          </cell>
          <cell r="B2954">
            <v>650</v>
          </cell>
          <cell r="C2954" t="str">
            <v>HG1-177</v>
          </cell>
          <cell r="E2954" t="str">
            <v>THE LANES  PUDSEY</v>
          </cell>
        </row>
        <row r="2955">
          <cell r="A2955">
            <v>3305760</v>
          </cell>
          <cell r="D2955" t="str">
            <v>24/25/98/FU</v>
          </cell>
          <cell r="E2955" t="str">
            <v xml:space="preserve">NINELANDS LANE GARFORTH         </v>
          </cell>
        </row>
        <row r="2956">
          <cell r="A2956">
            <v>2302090</v>
          </cell>
          <cell r="E2956" t="str">
            <v>146/160 WAKEFIELD RD</v>
          </cell>
        </row>
        <row r="2957">
          <cell r="A2957">
            <v>2900990</v>
          </cell>
          <cell r="E2957" t="str">
            <v>MYERS CROFT OTLEY</v>
          </cell>
        </row>
        <row r="2958">
          <cell r="A2958">
            <v>2006700</v>
          </cell>
          <cell r="B2958">
            <v>5509</v>
          </cell>
          <cell r="D2958" t="str">
            <v>20/08420/DPD</v>
          </cell>
          <cell r="E2958" t="str">
            <v>23 Butts Court_x000D_</v>
          </cell>
        </row>
        <row r="2959">
          <cell r="A2959">
            <v>2006640</v>
          </cell>
          <cell r="B2959">
            <v>5462</v>
          </cell>
          <cell r="C2959">
            <v>0</v>
          </cell>
          <cell r="D2959" t="str">
            <v>19/01357/FU</v>
          </cell>
          <cell r="E2959" t="str">
            <v>Devonshire House_x000D_, 38 York Place</v>
          </cell>
        </row>
        <row r="2960">
          <cell r="A2960">
            <v>2006600</v>
          </cell>
          <cell r="B2960">
            <v>5458</v>
          </cell>
          <cell r="D2960" t="str">
            <v>20/02171/DPD</v>
          </cell>
          <cell r="E2960" t="str">
            <v>Century House, _x000D_29 Clarendon Road, Woodhouse</v>
          </cell>
        </row>
        <row r="2961">
          <cell r="A2961">
            <v>2006210</v>
          </cell>
          <cell r="B2961">
            <v>5384</v>
          </cell>
          <cell r="D2961" t="str">
            <v>17/02981/FU</v>
          </cell>
          <cell r="E2961" t="str">
            <v>Protection House_x000D_, 16 - 17 East Parade_x000D_</v>
          </cell>
        </row>
        <row r="2962">
          <cell r="A2962">
            <v>2604010</v>
          </cell>
          <cell r="B2962">
            <v>4184</v>
          </cell>
          <cell r="C2962" t="str">
            <v>HG1-119</v>
          </cell>
          <cell r="D2962" t="str">
            <v>20/03955/DPD</v>
          </cell>
          <cell r="E2962" t="str">
            <v>Belmont House, 20 Wood Lane, Headingley</v>
          </cell>
        </row>
        <row r="2963">
          <cell r="A2963">
            <v>2503300</v>
          </cell>
          <cell r="B2963">
            <v>64</v>
          </cell>
          <cell r="C2963" t="str">
            <v>HG1-206</v>
          </cell>
          <cell r="D2963" t="str">
            <v>18/05373/RM</v>
          </cell>
          <cell r="E2963" t="str">
            <v>South Park Mills _x000D_Hare Lane_x000D_, Pudsey, _x000D_Leeds_x000D_, LS28 8DR</v>
          </cell>
        </row>
        <row r="2964">
          <cell r="A2964">
            <v>2104550</v>
          </cell>
          <cell r="B2964">
            <v>3143</v>
          </cell>
          <cell r="C2964" t="str">
            <v>HG2-114</v>
          </cell>
          <cell r="D2964" t="str">
            <v>08/03019/LA</v>
          </cell>
          <cell r="E2964" t="str">
            <v>CAMBRIAN STREET LS11</v>
          </cell>
        </row>
        <row r="2965">
          <cell r="A2965">
            <v>2200462</v>
          </cell>
          <cell r="B2965">
            <v>2037</v>
          </cell>
          <cell r="D2965" t="str">
            <v>17/05126/OT</v>
          </cell>
          <cell r="E2965" t="str">
            <v>Land Off Fall Lane And Meadow Side Road_x000D_, East Ardsley</v>
          </cell>
        </row>
        <row r="2966">
          <cell r="A2966">
            <v>2603580</v>
          </cell>
          <cell r="B2966">
            <v>3197</v>
          </cell>
          <cell r="D2966" t="str">
            <v>08/02845/LA</v>
          </cell>
          <cell r="E2966" t="str">
            <v>CAMBRIDGE ROAD LS6</v>
          </cell>
        </row>
        <row r="2967">
          <cell r="A2967">
            <v>2404890</v>
          </cell>
          <cell r="B2967">
            <v>3196</v>
          </cell>
          <cell r="C2967" t="str">
            <v>HG1-157</v>
          </cell>
          <cell r="D2967" t="str">
            <v>08/05924/FU</v>
          </cell>
          <cell r="E2967" t="str">
            <v>Land To Rear Of Bramley Workings Mens Club, 68 Elder Road, Bramley</v>
          </cell>
        </row>
        <row r="2968">
          <cell r="A2968">
            <v>3402390</v>
          </cell>
          <cell r="C2968" t="str">
            <v>HG1-219</v>
          </cell>
          <cell r="D2968" t="str">
            <v>08/04840/FU</v>
          </cell>
          <cell r="E2968" t="str">
            <v>CHAPELTOWN RD/SAVILE ROAD LS7</v>
          </cell>
        </row>
        <row r="2969">
          <cell r="A2969">
            <v>2500240</v>
          </cell>
          <cell r="B2969">
            <v>3121</v>
          </cell>
          <cell r="C2969" t="str">
            <v>HG2-70</v>
          </cell>
          <cell r="D2969" t="str">
            <v>17/08294/FU</v>
          </cell>
          <cell r="E2969" t="str">
            <v>Land Off Tyersal Close,Tyersal</v>
          </cell>
        </row>
        <row r="2970">
          <cell r="A2970">
            <v>2302460</v>
          </cell>
          <cell r="E2970" t="str">
            <v>QUEENS ROAD MORLEY</v>
          </cell>
        </row>
        <row r="2971">
          <cell r="A2971">
            <v>2006580</v>
          </cell>
          <cell r="B2971">
            <v>5447</v>
          </cell>
          <cell r="D2971" t="str">
            <v>17/07883/FU</v>
          </cell>
          <cell r="E2971" t="str">
            <v>Lamberts Arcade And 162 - 165 Briggate_x000D_, Leeds_x000D_, LS1 6LY_x000D__x000D_</v>
          </cell>
        </row>
        <row r="2972">
          <cell r="A2972">
            <v>2304540</v>
          </cell>
          <cell r="B2972">
            <v>1077</v>
          </cell>
          <cell r="C2972" t="str">
            <v>HG1-333</v>
          </cell>
          <cell r="D2972" t="str">
            <v>14/06917/OT</v>
          </cell>
          <cell r="E2972" t="str">
            <v>Nethertown Livery Stables, Old Lane, Drighlington, Bradford, BD11 1LU</v>
          </cell>
        </row>
        <row r="2973">
          <cell r="A2973">
            <v>2603590</v>
          </cell>
          <cell r="B2973">
            <v>3148</v>
          </cell>
          <cell r="D2973" t="str">
            <v>10/05213/RM</v>
          </cell>
          <cell r="E2973" t="str">
            <v>OATLAND LANE LS7</v>
          </cell>
        </row>
        <row r="2974">
          <cell r="A2974">
            <v>2004300</v>
          </cell>
          <cell r="D2974" t="str">
            <v>24/25/98/FU</v>
          </cell>
          <cell r="E2974" t="str">
            <v>26-7 THE HEADROW LS1</v>
          </cell>
        </row>
        <row r="2975">
          <cell r="A2975">
            <v>2603260</v>
          </cell>
          <cell r="D2975" t="str">
            <v>24/25/98/FU</v>
          </cell>
          <cell r="E2975" t="str">
            <v>IVESON HO IVESON LAWN LS16</v>
          </cell>
        </row>
        <row r="2976">
          <cell r="A2976">
            <v>2003830</v>
          </cell>
          <cell r="D2976" t="str">
            <v>20/245/03/FU</v>
          </cell>
          <cell r="E2976" t="str">
            <v>TRINITY ARCADE LS1</v>
          </cell>
        </row>
        <row r="2977">
          <cell r="A2977">
            <v>2303780</v>
          </cell>
          <cell r="B2977">
            <v>562</v>
          </cell>
          <cell r="C2977" t="str">
            <v>HG2-172</v>
          </cell>
          <cell r="D2977" t="str">
            <v>23/274/05/OT</v>
          </cell>
          <cell r="E2977" t="str">
            <v>E ARDSLEY PS FALL LANE E ARDSLEY</v>
          </cell>
        </row>
        <row r="2978">
          <cell r="A2978">
            <v>2404650</v>
          </cell>
          <cell r="B2978">
            <v>613</v>
          </cell>
          <cell r="C2978" t="str">
            <v>HG1-155</v>
          </cell>
          <cell r="D2978" t="str">
            <v>06/06936/OT</v>
          </cell>
          <cell r="E2978" t="str">
            <v>ELDER ROAD/SWINNOW ROAD LS13</v>
          </cell>
        </row>
        <row r="2979">
          <cell r="A2979">
            <v>2104220</v>
          </cell>
          <cell r="B2979">
            <v>481</v>
          </cell>
          <cell r="C2979" t="str">
            <v>HG1-327</v>
          </cell>
          <cell r="D2979" t="str">
            <v>10/03010/OT</v>
          </cell>
          <cell r="E2979" t="str">
            <v>Barrowdale House, 49 Barkly Road</v>
          </cell>
        </row>
        <row r="2980">
          <cell r="A2980">
            <v>3306280</v>
          </cell>
          <cell r="B2980">
            <v>827</v>
          </cell>
          <cell r="C2980" t="str">
            <v>HG2-134</v>
          </cell>
          <cell r="D2980" t="str">
            <v>06/02709/OT</v>
          </cell>
          <cell r="E2980" t="str">
            <v>CARLTON VIEW ALLERTON BYWATER</v>
          </cell>
        </row>
        <row r="2981">
          <cell r="A2981">
            <v>3402080</v>
          </cell>
          <cell r="D2981" t="str">
            <v>34/27/00/OT</v>
          </cell>
          <cell r="E2981" t="str">
            <v>CONWAY ROAD LS9</v>
          </cell>
        </row>
        <row r="2982">
          <cell r="A2982">
            <v>2302270</v>
          </cell>
          <cell r="D2982" t="str">
            <v>24/25/98/FU</v>
          </cell>
          <cell r="E2982" t="str">
            <v>KING STREET DRIGHLINGTON</v>
          </cell>
        </row>
        <row r="2983">
          <cell r="A2983">
            <v>3001360</v>
          </cell>
          <cell r="E2983" t="str">
            <v>EASTERLY ROAD  LEEDS 8</v>
          </cell>
        </row>
        <row r="2984">
          <cell r="A2984">
            <v>2201086</v>
          </cell>
          <cell r="B2984">
            <v>496</v>
          </cell>
          <cell r="E2984" t="str">
            <v>MATTY LANE ROBIN HOOD</v>
          </cell>
        </row>
        <row r="2985">
          <cell r="A2985">
            <v>2006760</v>
          </cell>
          <cell r="B2985">
            <v>5493</v>
          </cell>
          <cell r="D2985" t="str">
            <v>20/00866/FU</v>
          </cell>
          <cell r="E2985" t="str">
            <v>34 Hyde Terrace, _x000D_Woodhouse_x000D_</v>
          </cell>
        </row>
        <row r="2986">
          <cell r="A2986">
            <v>3104600</v>
          </cell>
          <cell r="B2986">
            <v>5300</v>
          </cell>
          <cell r="C2986" t="str">
            <v>HG2-227</v>
          </cell>
          <cell r="D2986" t="str">
            <v>18/07278/FU</v>
          </cell>
          <cell r="E2986" t="str">
            <v>Land At Rudgate Park_x000D_, Walton, _x000D_Wetherby_x000D_</v>
          </cell>
        </row>
        <row r="2987">
          <cell r="A2987">
            <v>3104560</v>
          </cell>
          <cell r="B2987">
            <v>2136</v>
          </cell>
          <cell r="C2987" t="str">
            <v>HG3-7</v>
          </cell>
          <cell r="D2987" t="str">
            <v>17/00029/OT</v>
          </cell>
          <cell r="E2987" t="str">
            <v>Ridge Meadows, Tibgarth, Linton, Wetherby</v>
          </cell>
        </row>
        <row r="2988">
          <cell r="A2988">
            <v>2004100</v>
          </cell>
          <cell r="B2988">
            <v>426</v>
          </cell>
          <cell r="C2988" t="str">
            <v>HG2-191</v>
          </cell>
          <cell r="D2988" t="str">
            <v>16/06877/FU</v>
          </cell>
          <cell r="E2988" t="str">
            <v>17 Wellington Street / 49 Aire Street</v>
          </cell>
        </row>
        <row r="2989">
          <cell r="A2989">
            <v>2402170</v>
          </cell>
          <cell r="E2989" t="str">
            <v xml:space="preserve">OFF WESLEY RD  LEEDS 12         </v>
          </cell>
        </row>
        <row r="2990">
          <cell r="A2990">
            <v>2701700</v>
          </cell>
          <cell r="B2990">
            <v>5464</v>
          </cell>
          <cell r="D2990" t="str">
            <v>19/04624/DPD</v>
          </cell>
          <cell r="E2990" t="str">
            <v>Springwood House _x000D_Low Lane_x000D_, Horsforth_x000D_</v>
          </cell>
        </row>
        <row r="2991">
          <cell r="A2991">
            <v>2304850</v>
          </cell>
          <cell r="B2991">
            <v>5449</v>
          </cell>
          <cell r="D2991" t="str">
            <v>18/06819/FU</v>
          </cell>
          <cell r="E2991" t="str">
            <v>Moor Knoll Lane_x000D_, East Ardsley, _x000D_WF3 2DX</v>
          </cell>
        </row>
        <row r="2992">
          <cell r="A2992">
            <v>2405850</v>
          </cell>
          <cell r="D2992" t="str">
            <v>16/05353/FU</v>
          </cell>
          <cell r="E2992" t="str">
            <v>Kirkstall Design Centre_x000D_, Bridge Road_x000D_, Kirkstall</v>
          </cell>
        </row>
        <row r="2993">
          <cell r="A2993">
            <v>2006630</v>
          </cell>
          <cell r="B2993">
            <v>5483</v>
          </cell>
          <cell r="D2993" t="str">
            <v>19/06756/DPD</v>
          </cell>
          <cell r="E2993" t="str">
            <v>6 - 7 South Parade</v>
          </cell>
        </row>
        <row r="2994">
          <cell r="A2994">
            <v>2104650</v>
          </cell>
          <cell r="B2994">
            <v>3146</v>
          </cell>
          <cell r="C2994" t="str">
            <v>HG1-261</v>
          </cell>
          <cell r="D2994" t="str">
            <v>20/06052/FU</v>
          </cell>
          <cell r="E2994" t="str">
            <v>Meynell Approach, _x000D_Holbeck_x000D_</v>
          </cell>
        </row>
        <row r="2995">
          <cell r="A2995">
            <v>2405570</v>
          </cell>
          <cell r="B2995">
            <v>4199</v>
          </cell>
          <cell r="C2995" t="str">
            <v>HG1-158</v>
          </cell>
          <cell r="D2995" t="str">
            <v>08/01847/FU</v>
          </cell>
          <cell r="E2995" t="str">
            <v>Town End Works, Back Lane, Bramley</v>
          </cell>
        </row>
        <row r="2996">
          <cell r="A2996">
            <v>2501501</v>
          </cell>
          <cell r="B2996">
            <v>653</v>
          </cell>
          <cell r="C2996" t="str">
            <v>HG1-189</v>
          </cell>
          <cell r="D2996" t="str">
            <v>10/03908/EXT</v>
          </cell>
          <cell r="E2996" t="str">
            <v>Varley's Yard, 50 Kent Road, Pudsey, LS28 9BH</v>
          </cell>
        </row>
        <row r="2997">
          <cell r="A2997">
            <v>2105650</v>
          </cell>
          <cell r="B2997">
            <v>5457</v>
          </cell>
          <cell r="D2997" t="str">
            <v>19/02108/DPD</v>
          </cell>
          <cell r="E2997" t="str">
            <v>Bridge House, _x000D_Balm Road, Hunslet</v>
          </cell>
        </row>
        <row r="2998">
          <cell r="A2998">
            <v>2304870</v>
          </cell>
          <cell r="B2998">
            <v>5511</v>
          </cell>
          <cell r="D2998" t="str">
            <v>18/03310/FU</v>
          </cell>
          <cell r="E2998" t="str">
            <v>Land Off King Street, _x000D_Drighlington_x000D_</v>
          </cell>
        </row>
        <row r="2999">
          <cell r="A2999">
            <v>2400170</v>
          </cell>
          <cell r="D2999" t="str">
            <v>24/25/98/FU</v>
          </cell>
          <cell r="E2999" t="str">
            <v>WALKERS LANE LS 12</v>
          </cell>
        </row>
        <row r="3000">
          <cell r="A3000">
            <v>2400230</v>
          </cell>
          <cell r="E3000" t="str">
            <v>CHAPEL LANE LS12</v>
          </cell>
        </row>
        <row r="3001">
          <cell r="A3001">
            <v>2302240</v>
          </cell>
          <cell r="E3001" t="str">
            <v>KING STREET DRIGHLINGTON</v>
          </cell>
        </row>
        <row r="3002">
          <cell r="A3002">
            <v>3202820</v>
          </cell>
          <cell r="E3002" t="str">
            <v>BAILEY'S LANE LS14</v>
          </cell>
        </row>
        <row r="3003">
          <cell r="A3003">
            <v>3001240</v>
          </cell>
          <cell r="E3003" t="str">
            <v>LINGFIELD APPROACH  LS17</v>
          </cell>
        </row>
        <row r="3004">
          <cell r="A3004">
            <v>2603610</v>
          </cell>
          <cell r="B3004">
            <v>3150</v>
          </cell>
          <cell r="D3004" t="str">
            <v>08/02860/LA</v>
          </cell>
          <cell r="E3004" t="str">
            <v>LEICESTER PLACE LS7</v>
          </cell>
        </row>
        <row r="3005">
          <cell r="A3005">
            <v>2604120</v>
          </cell>
          <cell r="B3005">
            <v>5176</v>
          </cell>
          <cell r="C3005" t="str">
            <v>HG1-102</v>
          </cell>
          <cell r="D3005" t="str">
            <v>14/00905/FU</v>
          </cell>
          <cell r="E3005" t="str">
            <v>29 - 31 Moor Road, Headingley, Leeds</v>
          </cell>
        </row>
        <row r="3006">
          <cell r="A3006">
            <v>2405820</v>
          </cell>
          <cell r="B3006">
            <v>1023</v>
          </cell>
          <cell r="C3006" t="str">
            <v>HG2-110</v>
          </cell>
          <cell r="D3006" t="str">
            <v>10/05520/FU</v>
          </cell>
          <cell r="E3006" t="str">
            <v>St Bartholomews_x000D_, Wesley Road, _x000D_Armley_x000D_</v>
          </cell>
        </row>
        <row r="3007">
          <cell r="A3007">
            <v>3000990</v>
          </cell>
          <cell r="E3007" t="str">
            <v>SHAFTESBURY AVELEEDS 8</v>
          </cell>
        </row>
        <row r="3008">
          <cell r="A3008">
            <v>2005860</v>
          </cell>
          <cell r="B3008">
            <v>5231</v>
          </cell>
          <cell r="C3008" t="str">
            <v>HG1-481</v>
          </cell>
          <cell r="D3008" t="str">
            <v>20/08235/DPD</v>
          </cell>
          <cell r="E3008" t="str">
            <v>109 - 113 The Headrow</v>
          </cell>
        </row>
        <row r="3009">
          <cell r="A3009">
            <v>2404990</v>
          </cell>
          <cell r="E3009" t="str">
            <v>WELLINGTON GROVE LS13</v>
          </cell>
        </row>
        <row r="3010">
          <cell r="A3010">
            <v>2402850</v>
          </cell>
          <cell r="E3010" t="str">
            <v xml:space="preserve">POPLAR WAY LS 13                </v>
          </cell>
        </row>
        <row r="3011">
          <cell r="A3011">
            <v>2502080</v>
          </cell>
          <cell r="E3011" t="str">
            <v xml:space="preserve">WELLSTONE GARTH LS 13           </v>
          </cell>
        </row>
        <row r="3012">
          <cell r="A3012">
            <v>2101672</v>
          </cell>
          <cell r="B3012">
            <v>473</v>
          </cell>
          <cell r="C3012" t="str">
            <v>HG1-280</v>
          </cell>
          <cell r="E3012" t="str">
            <v>WEST GRANGE ROAD(PH 2) LS 10</v>
          </cell>
        </row>
        <row r="3013">
          <cell r="A3013">
            <v>2503610</v>
          </cell>
          <cell r="B3013">
            <v>5226</v>
          </cell>
          <cell r="C3013" t="str">
            <v>HG1-476</v>
          </cell>
          <cell r="D3013" t="str">
            <v>18/03288/OT</v>
          </cell>
          <cell r="E3013" t="str">
            <v>Land South Of By Pass_x000D_, Hough End Lane, _x000D_Bramley_x000D_, Leeds, _x000D_LS13 4ET</v>
          </cell>
        </row>
        <row r="3014">
          <cell r="A3014">
            <v>2000460</v>
          </cell>
          <cell r="B3014">
            <v>459</v>
          </cell>
          <cell r="D3014" t="str">
            <v>20/400/03/FU</v>
          </cell>
          <cell r="E3014" t="str">
            <v>CIRCLE HOUSE LADY LANE LS2</v>
          </cell>
        </row>
        <row r="3015">
          <cell r="A3015">
            <v>2604180</v>
          </cell>
          <cell r="D3015" t="str">
            <v>14/06578/DPD</v>
          </cell>
          <cell r="E3015" t="str">
            <v>Arndale House, Arndale Centre, Otley Road, Headingley</v>
          </cell>
        </row>
        <row r="3016">
          <cell r="A3016">
            <v>2304890</v>
          </cell>
          <cell r="B3016">
            <v>5287</v>
          </cell>
          <cell r="C3016" t="str">
            <v>HG2-229</v>
          </cell>
          <cell r="D3016" t="str">
            <v>18/05733/FU</v>
          </cell>
          <cell r="E3016" t="str">
            <v>The Old Mill_x000D_, Miry Lane, _x000D_Yeadon_x000D_</v>
          </cell>
        </row>
        <row r="3017">
          <cell r="A3017">
            <v>2006610</v>
          </cell>
          <cell r="B3017">
            <v>1142</v>
          </cell>
          <cell r="D3017" t="str">
            <v>19/04278/FU</v>
          </cell>
          <cell r="E3017" t="str">
            <v>Oak House, 94 Park Lane, Woodhouse</v>
          </cell>
        </row>
        <row r="3018">
          <cell r="A3018">
            <v>2005320</v>
          </cell>
          <cell r="B3018">
            <v>4081</v>
          </cell>
          <cell r="C3018" t="str">
            <v>AV27</v>
          </cell>
          <cell r="D3018" t="str">
            <v>14/05170/FU</v>
          </cell>
          <cell r="E3018" t="str">
            <v>Leeds College Of Technology, East Street</v>
          </cell>
        </row>
        <row r="3019">
          <cell r="A3019">
            <v>2303790</v>
          </cell>
          <cell r="B3019">
            <v>563</v>
          </cell>
          <cell r="C3019" t="str">
            <v>HG1-344</v>
          </cell>
          <cell r="D3019" t="str">
            <v>10/03141/OT</v>
          </cell>
          <cell r="E3019" t="str">
            <v>ALBERT ROAD MORLEY</v>
          </cell>
        </row>
        <row r="3020">
          <cell r="A3020">
            <v>2801740</v>
          </cell>
          <cell r="E3020" t="str">
            <v xml:space="preserve">SILVER LANE    YEADON           </v>
          </cell>
        </row>
        <row r="3021">
          <cell r="A3021">
            <v>3400870</v>
          </cell>
          <cell r="E3021" t="str">
            <v xml:space="preserve">HILL ST LINCOLNRD 2             </v>
          </cell>
        </row>
        <row r="3022">
          <cell r="A3022">
            <v>3203850</v>
          </cell>
          <cell r="B3022">
            <v>4120</v>
          </cell>
          <cell r="C3022" t="str">
            <v>HG2-98</v>
          </cell>
          <cell r="D3022" t="str">
            <v>20/05392/FU</v>
          </cell>
          <cell r="E3022" t="str">
            <v>Land Off Mardale Crescent, Hawkshead Crescent And Tarnside Drive, _x000D_Seacroft_x000D_</v>
          </cell>
        </row>
        <row r="3023">
          <cell r="A3023">
            <v>2006180</v>
          </cell>
          <cell r="B3023">
            <v>5375</v>
          </cell>
          <cell r="D3023" t="str">
            <v>16/06603/DPD</v>
          </cell>
          <cell r="E3023" t="str">
            <v>2 The Embankment_x000D_, Sovereign Street_x000D_</v>
          </cell>
        </row>
        <row r="3024">
          <cell r="A3024">
            <v>2405370</v>
          </cell>
          <cell r="B3024">
            <v>1338</v>
          </cell>
          <cell r="C3024" t="str">
            <v>HG1-251</v>
          </cell>
          <cell r="D3024" t="str">
            <v>20/01898/FU</v>
          </cell>
          <cell r="E3024" t="str">
            <v>Mistress Lane, Armley</v>
          </cell>
        </row>
        <row r="3025">
          <cell r="A3025">
            <v>2601090</v>
          </cell>
          <cell r="E3025" t="str">
            <v>QUEENSWOOD DRIVE LS 6</v>
          </cell>
        </row>
        <row r="3026">
          <cell r="A3026">
            <v>2006740</v>
          </cell>
          <cell r="B3026">
            <v>5491</v>
          </cell>
          <cell r="D3026" t="str">
            <v>20/00014/FU</v>
          </cell>
          <cell r="E3026" t="str">
            <v>Athenaeum Building_x000D_, 147 - 157 The Headrow_x000D_</v>
          </cell>
        </row>
        <row r="3027">
          <cell r="A3027">
            <v>2304700</v>
          </cell>
          <cell r="B3027">
            <v>5388</v>
          </cell>
          <cell r="D3027" t="str">
            <v>19/03139/OT</v>
          </cell>
          <cell r="E3027" t="str">
            <v>Valley Mills_x000D_, Whitehall Road_x000D_, Drighlington, BD11 1NQ_x000D_</v>
          </cell>
        </row>
        <row r="3028">
          <cell r="A3028">
            <v>2006310</v>
          </cell>
          <cell r="B3028">
            <v>5415</v>
          </cell>
          <cell r="D3028" t="str">
            <v>17/07253/DPD</v>
          </cell>
          <cell r="E3028" t="str">
            <v>Kimberley House_x000D_, 11 Woodhouse Square, _x000D_Woodhouse</v>
          </cell>
        </row>
        <row r="3029">
          <cell r="A3029">
            <v>2006260</v>
          </cell>
          <cell r="B3029">
            <v>5397</v>
          </cell>
          <cell r="D3029" t="str">
            <v>17/03881/DPD</v>
          </cell>
          <cell r="E3029" t="str">
            <v>2 - 8 Brunswick Court, Bridge Street, Sheepscar</v>
          </cell>
        </row>
        <row r="3030">
          <cell r="A3030">
            <v>3201520</v>
          </cell>
          <cell r="B3030" t="str">
            <v>2150D</v>
          </cell>
          <cell r="C3030" t="str">
            <v>HG1-225</v>
          </cell>
          <cell r="D3030" t="str">
            <v>10/04368/LA</v>
          </cell>
          <cell r="E3030" t="str">
            <v>PARKWAY CLOSE, SEACROFT, LEEDS</v>
          </cell>
        </row>
        <row r="3031">
          <cell r="A3031">
            <v>2004050</v>
          </cell>
          <cell r="D3031" t="str">
            <v>20/436/04/FU</v>
          </cell>
          <cell r="E3031" t="str">
            <v>4 SOUTH PARADE LS1</v>
          </cell>
        </row>
        <row r="3032">
          <cell r="A3032">
            <v>2402120</v>
          </cell>
          <cell r="E3032" t="str">
            <v xml:space="preserve">MOUNT CROSS BROAD LANE  LS.13   </v>
          </cell>
        </row>
        <row r="3033">
          <cell r="A3033">
            <v>2105570</v>
          </cell>
          <cell r="B3033">
            <v>5422</v>
          </cell>
          <cell r="C3033" t="str">
            <v>HG2-139</v>
          </cell>
          <cell r="D3033" t="str">
            <v>19/03367/FU</v>
          </cell>
          <cell r="E3033" t="str">
            <v>Land Off Old Lane And Moorhouse Avenue, Beeston_x000D_</v>
          </cell>
        </row>
        <row r="3034">
          <cell r="A3034">
            <v>2405660</v>
          </cell>
          <cell r="B3034">
            <v>41</v>
          </cell>
          <cell r="C3034" t="str">
            <v>HG1-183</v>
          </cell>
          <cell r="D3034" t="str">
            <v>16/04457/FU</v>
          </cell>
          <cell r="E3034" t="str">
            <v>Tower Works, Moorfield Road</v>
          </cell>
        </row>
        <row r="3035">
          <cell r="A3035">
            <v>2004580</v>
          </cell>
          <cell r="B3035">
            <v>454</v>
          </cell>
          <cell r="C3035" t="str">
            <v>MX1-5</v>
          </cell>
          <cell r="D3035" t="str">
            <v>06/00949/FU</v>
          </cell>
          <cell r="E3035" t="str">
            <v>PORTLAND CRESCENT LS1</v>
          </cell>
        </row>
        <row r="3036">
          <cell r="A3036">
            <v>3300180</v>
          </cell>
          <cell r="E3036" t="str">
            <v>BRAMHAM ROAD THORNER</v>
          </cell>
        </row>
        <row r="3037">
          <cell r="A3037">
            <v>2400210</v>
          </cell>
          <cell r="E3037" t="str">
            <v>QUEENSWOOD DRIVE LS6</v>
          </cell>
        </row>
        <row r="3038">
          <cell r="A3038">
            <v>2400010</v>
          </cell>
          <cell r="E3038" t="str">
            <v>KIRKSTALL ROAD LS 4</v>
          </cell>
        </row>
        <row r="3039">
          <cell r="A3039">
            <v>2500330</v>
          </cell>
          <cell r="B3039">
            <v>649</v>
          </cell>
          <cell r="C3039" t="str">
            <v>HG1-161</v>
          </cell>
          <cell r="E3039" t="str">
            <v>Charity Farm</v>
          </cell>
        </row>
        <row r="3040">
          <cell r="A3040">
            <v>2404780</v>
          </cell>
          <cell r="B3040">
            <v>625</v>
          </cell>
          <cell r="C3040" t="str">
            <v>HG1-145</v>
          </cell>
          <cell r="D3040" t="str">
            <v>17/06071/FU</v>
          </cell>
          <cell r="E3040" t="str">
            <v>Former JVD Engineering Ltd, Canal Wharfe, Wyther Lane, Kirkstall, Leeds, LS5 3BT</v>
          </cell>
        </row>
        <row r="3041">
          <cell r="A3041">
            <v>2004250</v>
          </cell>
          <cell r="B3041">
            <v>450</v>
          </cell>
          <cell r="C3041" t="str">
            <v>xMX1-13</v>
          </cell>
          <cell r="D3041" t="str">
            <v>11/03925/EXT</v>
          </cell>
          <cell r="E3041" t="str">
            <v>67 WATER LANE LS11</v>
          </cell>
        </row>
        <row r="3042">
          <cell r="A3042">
            <v>2503740</v>
          </cell>
          <cell r="B3042">
            <v>2120</v>
          </cell>
          <cell r="C3042" t="str">
            <v>HG2-66</v>
          </cell>
          <cell r="D3042" t="str">
            <v>16/06514/FU</v>
          </cell>
          <cell r="E3042" t="str">
            <v>Land Off Galloway Lane, _x000D_Stanningley</v>
          </cell>
        </row>
        <row r="3043">
          <cell r="A3043">
            <v>2603790</v>
          </cell>
          <cell r="B3043" t="str">
            <v>3010A</v>
          </cell>
          <cell r="C3043" t="str">
            <v>HG1-59</v>
          </cell>
          <cell r="D3043" t="str">
            <v>10/02227/LA</v>
          </cell>
          <cell r="E3043" t="str">
            <v>FARRAR LANE, ADEL, LEEDS, LS16 7NQ</v>
          </cell>
        </row>
        <row r="3044">
          <cell r="A3044">
            <v>2105690</v>
          </cell>
          <cell r="B3044">
            <v>5489</v>
          </cell>
          <cell r="D3044" t="str">
            <v>20/05343/DPD</v>
          </cell>
          <cell r="E3044" t="str">
            <v>Hetton Court_x000D_, The Oval_x000D_, Hunslet_x000D_</v>
          </cell>
        </row>
        <row r="3045">
          <cell r="A3045">
            <v>2304790</v>
          </cell>
          <cell r="B3045">
            <v>5423</v>
          </cell>
          <cell r="D3045" t="str">
            <v>17/01824/FU</v>
          </cell>
          <cell r="E3045" t="str">
            <v>Tingley Mills, _x000D_Tingley Bar Industrial Estate_x000D_, Bridge Street_x000D_, Morley_x000D_</v>
          </cell>
        </row>
        <row r="3046">
          <cell r="A3046">
            <v>2604310</v>
          </cell>
          <cell r="B3046">
            <v>97</v>
          </cell>
          <cell r="C3046" t="str">
            <v>HG1-518</v>
          </cell>
          <cell r="D3046" t="str">
            <v>15/04521/FU</v>
          </cell>
          <cell r="E3046" t="str">
            <v>Meanwood WMC, _x000D_35 Stonegate Road, _x000D_Meanwood</v>
          </cell>
        </row>
        <row r="3047">
          <cell r="A3047">
            <v>2104640</v>
          </cell>
          <cell r="B3047">
            <v>3147</v>
          </cell>
          <cell r="C3047" t="str">
            <v>HG1-274</v>
          </cell>
          <cell r="D3047" t="str">
            <v>10/02955/EXT</v>
          </cell>
          <cell r="E3047" t="str">
            <v>WAVERLEY GARTH LS11</v>
          </cell>
        </row>
        <row r="3048">
          <cell r="A3048">
            <v>2104540</v>
          </cell>
          <cell r="B3048">
            <v>3191</v>
          </cell>
          <cell r="D3048" t="str">
            <v>08/04333/LA</v>
          </cell>
          <cell r="E3048" t="str">
            <v>MEYNELL HEIGHTS LS11</v>
          </cell>
        </row>
        <row r="3049">
          <cell r="A3049">
            <v>2900220</v>
          </cell>
          <cell r="B3049">
            <v>1369</v>
          </cell>
          <cell r="C3049" t="str">
            <v>HG3-5</v>
          </cell>
          <cell r="D3049" t="str">
            <v>17/02068/OT</v>
          </cell>
          <cell r="E3049" t="str">
            <v>Field Rear Of 33 To 40 Church Close, Pool In Wharfedale, Otley</v>
          </cell>
        </row>
        <row r="3050">
          <cell r="A3050">
            <v>2003320</v>
          </cell>
          <cell r="B3050">
            <v>2001</v>
          </cell>
          <cell r="C3050" t="str">
            <v>MX2-22</v>
          </cell>
          <cell r="D3050" t="str">
            <v>18/02577/FU</v>
          </cell>
          <cell r="E3050" t="str">
            <v>Land Adj To Munro House, York Street</v>
          </cell>
        </row>
        <row r="3051">
          <cell r="A3051">
            <v>2006380</v>
          </cell>
          <cell r="D3051" t="str">
            <v>19/07541/DPD</v>
          </cell>
          <cell r="E3051" t="str">
            <v>177 Kirkstall Road, Burley_x000D_</v>
          </cell>
        </row>
        <row r="3052">
          <cell r="A3052">
            <v>2602230</v>
          </cell>
          <cell r="B3052">
            <v>1120</v>
          </cell>
          <cell r="D3052" t="str">
            <v>H26/174/90/</v>
          </cell>
          <cell r="E3052" t="str">
            <v>HEADINGLEY LANE LS 6</v>
          </cell>
        </row>
        <row r="3053">
          <cell r="A3053">
            <v>2201680</v>
          </cell>
          <cell r="E3053" t="str">
            <v xml:space="preserve">ABERFORD ROAD WOODLESFORD       </v>
          </cell>
        </row>
        <row r="3054">
          <cell r="A3054">
            <v>2105670</v>
          </cell>
          <cell r="B3054">
            <v>5507</v>
          </cell>
          <cell r="D3054" t="str">
            <v>19/07472/FU</v>
          </cell>
          <cell r="E3054" t="str">
            <v>Land Adjacent To Pennington Court Nursing Home_x000D_, Hunslet Hall Road, _x000D_Beeston</v>
          </cell>
        </row>
        <row r="3055">
          <cell r="A3055">
            <v>2701380</v>
          </cell>
          <cell r="B3055">
            <v>65</v>
          </cell>
          <cell r="C3055" t="str">
            <v>HG1-69</v>
          </cell>
          <cell r="D3055" t="str">
            <v>11/02795/EXT</v>
          </cell>
          <cell r="E3055" t="str">
            <v>WOODSIDE MILL LOW LANE HORSFORTH</v>
          </cell>
        </row>
        <row r="3056">
          <cell r="A3056">
            <v>3403170</v>
          </cell>
          <cell r="D3056" t="str">
            <v>20/03570/DPD</v>
          </cell>
          <cell r="E3056" t="str">
            <v>Hillcrest House_x000D_, 386 Harehills Lane</v>
          </cell>
        </row>
        <row r="3057">
          <cell r="A3057">
            <v>2405960</v>
          </cell>
          <cell r="B3057">
            <v>620</v>
          </cell>
          <cell r="D3057" t="str">
            <v>18/00121/FU</v>
          </cell>
          <cell r="E3057" t="str">
            <v>Burley Library, _x000D_230 Cardigan Road, Headingley</v>
          </cell>
        </row>
        <row r="3058">
          <cell r="A3058">
            <v>2006500</v>
          </cell>
          <cell r="B3058">
            <v>5432</v>
          </cell>
          <cell r="D3058" t="str">
            <v>18/06008/DPD</v>
          </cell>
          <cell r="E3058" t="str">
            <v>Belgrave House_x000D_, 17 Belgrave Street_x000D_</v>
          </cell>
        </row>
        <row r="3059">
          <cell r="A3059">
            <v>2006490</v>
          </cell>
          <cell r="B3059">
            <v>5431</v>
          </cell>
          <cell r="D3059" t="str">
            <v>18/06007/DPD</v>
          </cell>
          <cell r="E3059" t="str">
            <v>Warwick House_x000D_, 58 Wade Lane</v>
          </cell>
        </row>
        <row r="3060">
          <cell r="A3060">
            <v>2104530</v>
          </cell>
          <cell r="B3060">
            <v>3142</v>
          </cell>
          <cell r="C3060" t="str">
            <v>HG1-271</v>
          </cell>
          <cell r="D3060" t="str">
            <v>10/02952/EXT</v>
          </cell>
          <cell r="E3060" t="str">
            <v>MALVERN RISE LS11</v>
          </cell>
        </row>
        <row r="3061">
          <cell r="A3061">
            <v>2004370</v>
          </cell>
          <cell r="B3061">
            <v>459</v>
          </cell>
          <cell r="D3061" t="str">
            <v>24/25/98/FU</v>
          </cell>
          <cell r="E3061" t="str">
            <v>98-104 VICAR LANE LS2</v>
          </cell>
        </row>
        <row r="3062">
          <cell r="A3062">
            <v>3401810</v>
          </cell>
          <cell r="B3062">
            <v>3155</v>
          </cell>
          <cell r="D3062" t="str">
            <v>34/61/97/FU</v>
          </cell>
          <cell r="E3062" t="str">
            <v>KILLINGBECK HOSPITAL B  LS14</v>
          </cell>
        </row>
        <row r="3063">
          <cell r="A3063">
            <v>2604500</v>
          </cell>
          <cell r="B3063" t="str">
            <v>1199B</v>
          </cell>
          <cell r="C3063" t="str">
            <v>HG2-29</v>
          </cell>
          <cell r="D3063" t="str">
            <v>19/02597/FU</v>
          </cell>
          <cell r="E3063" t="str">
            <v>Land Off Moseley Wood Gardens, Cookridge_x000D_</v>
          </cell>
        </row>
        <row r="3064">
          <cell r="A3064">
            <v>3203820</v>
          </cell>
          <cell r="B3064">
            <v>4110</v>
          </cell>
          <cell r="C3064" t="str">
            <v>HG2-93</v>
          </cell>
          <cell r="D3064" t="str">
            <v>19/04976/FU</v>
          </cell>
          <cell r="E3064" t="str">
            <v>Land Adjacent To Former Seacroft Library, Seacroft Crescent_x000D_, Seacroft</v>
          </cell>
        </row>
        <row r="3065">
          <cell r="A3065">
            <v>3300300</v>
          </cell>
          <cell r="B3065">
            <v>1004</v>
          </cell>
          <cell r="E3065" t="str">
            <v>GREEN LANE GARFORTH</v>
          </cell>
        </row>
        <row r="3066">
          <cell r="A3066">
            <v>2802580</v>
          </cell>
          <cell r="B3066">
            <v>5435</v>
          </cell>
          <cell r="D3066" t="str">
            <v>20/02160/DPD</v>
          </cell>
          <cell r="E3066" t="str">
            <v>Rawdon House, Green Lane, Yeadon_x000D_</v>
          </cell>
        </row>
        <row r="3067">
          <cell r="A3067">
            <v>2600230</v>
          </cell>
          <cell r="B3067">
            <v>685</v>
          </cell>
          <cell r="C3067" t="str">
            <v>HG1-60</v>
          </cell>
          <cell r="D3067" t="str">
            <v>07/03001/FU</v>
          </cell>
          <cell r="E3067" t="str">
            <v>Former Eastmoor School, Tile Lane</v>
          </cell>
        </row>
        <row r="3068">
          <cell r="A3068">
            <v>2406000</v>
          </cell>
          <cell r="B3068">
            <v>1322</v>
          </cell>
          <cell r="C3068" t="str">
            <v>HG2-58</v>
          </cell>
          <cell r="D3068" t="str">
            <v>18/01501/OT</v>
          </cell>
          <cell r="E3068" t="str">
            <v>Former Airedale Mills_x000D_, Moss Bridge Works_x000D_, Town Street_x000D_, Rodley_x000D_</v>
          </cell>
        </row>
        <row r="3069">
          <cell r="A3069">
            <v>3307020</v>
          </cell>
          <cell r="B3069">
            <v>5505</v>
          </cell>
          <cell r="D3069" t="str">
            <v>17/06933/FU</v>
          </cell>
          <cell r="E3069" t="str">
            <v>Sugar Hill Close, Oulton Drive, Wordsworth Drive, Oulton</v>
          </cell>
        </row>
        <row r="3070">
          <cell r="A3070">
            <v>2701620</v>
          </cell>
          <cell r="B3070" t="str">
            <v>5009A</v>
          </cell>
          <cell r="C3070" t="str">
            <v>HG1-515</v>
          </cell>
          <cell r="D3070" t="str">
            <v>15/02901/OT</v>
          </cell>
          <cell r="E3070" t="str">
            <v>Horsforth Campus, Calverley Lane, Horsforth, Leeds, LS18</v>
          </cell>
        </row>
        <row r="3071">
          <cell r="A3071">
            <v>3402610</v>
          </cell>
          <cell r="B3071">
            <v>106</v>
          </cell>
          <cell r="C3071" t="str">
            <v>HG1-111</v>
          </cell>
          <cell r="D3071" t="str">
            <v>15/07108/OT</v>
          </cell>
          <cell r="E3071" t="str">
            <v>Former Civil Service Sports Association Ground, Newton Road, Potternewton</v>
          </cell>
        </row>
        <row r="3072">
          <cell r="A3072">
            <v>2404180</v>
          </cell>
          <cell r="B3072">
            <v>1147</v>
          </cell>
          <cell r="D3072" t="str">
            <v>06/04274/OT</v>
          </cell>
          <cell r="E3072" t="str">
            <v>CRAVEN MILLS DAISYFIELD RD LS13</v>
          </cell>
        </row>
        <row r="3073">
          <cell r="A3073">
            <v>2004980</v>
          </cell>
          <cell r="B3073">
            <v>5122</v>
          </cell>
          <cell r="C3073" t="str">
            <v>HG1-440</v>
          </cell>
          <cell r="D3073" t="str">
            <v>08/01247/FU</v>
          </cell>
          <cell r="E3073" t="str">
            <v>17 Regent Street, Sheepscar</v>
          </cell>
        </row>
        <row r="3074">
          <cell r="A3074">
            <v>2003920</v>
          </cell>
          <cell r="B3074">
            <v>420</v>
          </cell>
          <cell r="D3074" t="str">
            <v>20/324/00/FU</v>
          </cell>
          <cell r="E3074" t="str">
            <v>8 PARK ROW LS1</v>
          </cell>
        </row>
        <row r="3075">
          <cell r="A3075">
            <v>2700071</v>
          </cell>
          <cell r="B3075">
            <v>721</v>
          </cell>
          <cell r="C3075" t="str">
            <v>HG1-65</v>
          </cell>
          <cell r="E3075" t="str">
            <v>WESTBROOK LANE HORSFORTH</v>
          </cell>
        </row>
        <row r="3076">
          <cell r="A3076">
            <v>3402630</v>
          </cell>
          <cell r="B3076">
            <v>2145</v>
          </cell>
          <cell r="C3076" t="str">
            <v>HG5-5</v>
          </cell>
          <cell r="D3076" t="str">
            <v>10/02221/LA</v>
          </cell>
          <cell r="E3076" t="str">
            <v>FORMER PRIMROSE HIGH SCHOOL, DOLLY LANE, BURMANTOFTS</v>
          </cell>
        </row>
        <row r="3077">
          <cell r="A3077">
            <v>2603470</v>
          </cell>
          <cell r="B3077">
            <v>5161</v>
          </cell>
          <cell r="C3077" t="str">
            <v>HG1-208</v>
          </cell>
          <cell r="D3077" t="str">
            <v>13/01683/FU</v>
          </cell>
          <cell r="E3077" t="str">
            <v>GROVE LANE LS6</v>
          </cell>
        </row>
        <row r="3078">
          <cell r="A3078">
            <v>2004600</v>
          </cell>
          <cell r="B3078">
            <v>456</v>
          </cell>
          <cell r="C3078" t="str">
            <v>MX1-23</v>
          </cell>
          <cell r="D3078" t="str">
            <v>13/02034/FU</v>
          </cell>
          <cell r="E3078" t="str">
            <v>REAR 2-28 THE CALLS LS2</v>
          </cell>
        </row>
        <row r="3079">
          <cell r="A3079">
            <v>3203430</v>
          </cell>
          <cell r="B3079">
            <v>817</v>
          </cell>
          <cell r="C3079" t="str">
            <v>HG2-87</v>
          </cell>
          <cell r="D3079" t="str">
            <v>07/01011/FU</v>
          </cell>
          <cell r="E3079" t="str">
            <v>AMBERTON TERRACE LS8</v>
          </cell>
        </row>
        <row r="3080">
          <cell r="A3080">
            <v>2503160</v>
          </cell>
          <cell r="B3080">
            <v>678</v>
          </cell>
          <cell r="C3080" t="str">
            <v>HG1-162</v>
          </cell>
          <cell r="D3080" t="str">
            <v>10/02881/EXT</v>
          </cell>
          <cell r="E3080" t="str">
            <v>83-105 BRADFORD ROAD STANNINGLEY</v>
          </cell>
        </row>
        <row r="3081">
          <cell r="A3081">
            <v>2503020</v>
          </cell>
          <cell r="B3081">
            <v>667</v>
          </cell>
          <cell r="D3081" t="str">
            <v>13/02943/OT</v>
          </cell>
          <cell r="E3081" t="str">
            <v>Former Belgrave Works, Town Street, Stanningley</v>
          </cell>
        </row>
        <row r="3082">
          <cell r="A3082">
            <v>2006530</v>
          </cell>
          <cell r="B3082">
            <v>231</v>
          </cell>
          <cell r="D3082" t="str">
            <v>17/07579/FU</v>
          </cell>
          <cell r="E3082" t="str">
            <v>101-104 Kirkgate_x000D_, 10-11 Crown Court And Crown Street Car Park_x000D_</v>
          </cell>
        </row>
        <row r="3083">
          <cell r="A3083">
            <v>2405000</v>
          </cell>
          <cell r="D3083" t="str">
            <v>20/03244/FU</v>
          </cell>
          <cell r="E3083" t="str">
            <v>Bramley Business Centre, Stanningley Lane</v>
          </cell>
        </row>
        <row r="3084">
          <cell r="A3084">
            <v>2004040</v>
          </cell>
          <cell r="B3084">
            <v>1078</v>
          </cell>
          <cell r="C3084" t="str">
            <v>AV19</v>
          </cell>
          <cell r="D3084" t="str">
            <v>11/01442/EXT</v>
          </cell>
          <cell r="E3084" t="str">
            <v>SAXTON LANE LS9</v>
          </cell>
        </row>
        <row r="3085">
          <cell r="A3085">
            <v>2006920</v>
          </cell>
          <cell r="D3085" t="str">
            <v>20/05778/FU</v>
          </cell>
          <cell r="E3085" t="str">
            <v>Sandway Business Centre, Shannon Street, Richmond Hill</v>
          </cell>
        </row>
        <row r="3086">
          <cell r="A3086">
            <v>2303940</v>
          </cell>
          <cell r="B3086">
            <v>1096</v>
          </cell>
          <cell r="D3086" t="str">
            <v>18/00251/FU</v>
          </cell>
          <cell r="E3086" t="str">
            <v>Land At Snittles Farm _x000D_Gelderd Road_x000D_, Wortley_x000D_, Leeds, _x000D_LS12 6DJ</v>
          </cell>
        </row>
        <row r="3087">
          <cell r="A3087">
            <v>2601960</v>
          </cell>
          <cell r="E3087" t="str">
            <v>AUTUMN AV/KELSALL RD LS4</v>
          </cell>
        </row>
        <row r="3088">
          <cell r="A3088">
            <v>3400830</v>
          </cell>
          <cell r="E3088" t="str">
            <v>FEARNVILLE ROAD LS 8</v>
          </cell>
        </row>
        <row r="3089">
          <cell r="A3089">
            <v>2604360</v>
          </cell>
          <cell r="B3089">
            <v>2130</v>
          </cell>
          <cell r="C3089" t="str">
            <v>HG2-18</v>
          </cell>
          <cell r="D3089" t="str">
            <v>18/04343/RM</v>
          </cell>
          <cell r="E3089" t="str">
            <v>Land To The East Of Otley Road, _x000D_Adel</v>
          </cell>
        </row>
        <row r="3090">
          <cell r="A3090">
            <v>2400020</v>
          </cell>
          <cell r="D3090" t="str">
            <v>24/25/98/FU</v>
          </cell>
          <cell r="E3090" t="str">
            <v>BRIDGE ROAD LS 5</v>
          </cell>
        </row>
        <row r="3091">
          <cell r="A3091">
            <v>2001590</v>
          </cell>
          <cell r="E3091" t="str">
            <v>BOWMAN LANE LS 10</v>
          </cell>
        </row>
        <row r="3092">
          <cell r="A3092">
            <v>2601790</v>
          </cell>
          <cell r="E3092" t="str">
            <v>WEETWOOD LANE LS16</v>
          </cell>
        </row>
        <row r="3093">
          <cell r="A3093">
            <v>2601680</v>
          </cell>
          <cell r="E3093" t="str">
            <v>NORTHOLME CRESCENT LS6</v>
          </cell>
        </row>
        <row r="3094">
          <cell r="A3094">
            <v>2102560</v>
          </cell>
          <cell r="B3094">
            <v>474</v>
          </cell>
          <cell r="C3094" t="str">
            <v>HG1-281</v>
          </cell>
          <cell r="E3094" t="str">
            <v>URN FARM MIDDLETON ROAD LS10</v>
          </cell>
        </row>
        <row r="3095">
          <cell r="A3095">
            <v>2900180</v>
          </cell>
          <cell r="E3095" t="str">
            <v>CAMBRIDGE EST  EXTENSION</v>
          </cell>
        </row>
        <row r="3096">
          <cell r="A3096">
            <v>2006850</v>
          </cell>
          <cell r="B3096">
            <v>187</v>
          </cell>
          <cell r="C3096" t="str">
            <v>MX2-20</v>
          </cell>
          <cell r="D3096" t="str">
            <v>20/02021/FU</v>
          </cell>
          <cell r="E3096" t="str">
            <v>Brotherton House, Westgate_x000D_</v>
          </cell>
        </row>
        <row r="3097">
          <cell r="A3097">
            <v>3300160</v>
          </cell>
          <cell r="B3097">
            <v>1176</v>
          </cell>
          <cell r="C3097" t="str">
            <v>HG2-125</v>
          </cell>
          <cell r="D3097" t="str">
            <v>19/05296/FU</v>
          </cell>
          <cell r="E3097" t="str">
            <v>Pit Lane, New Micklefield</v>
          </cell>
        </row>
        <row r="3098">
          <cell r="A3098">
            <v>2006910</v>
          </cell>
          <cell r="D3098" t="str">
            <v>20/02958/FU</v>
          </cell>
          <cell r="E3098" t="str">
            <v>Caroline House, Diamond House, Sheepscar Street South, Sheepscar</v>
          </cell>
        </row>
        <row r="3099">
          <cell r="A3099">
            <v>2001000</v>
          </cell>
          <cell r="E3099" t="str">
            <v>ELLAND ROAD, HOXTON MOUNT</v>
          </cell>
        </row>
        <row r="3100">
          <cell r="A3100">
            <v>2003660</v>
          </cell>
          <cell r="B3100">
            <v>411</v>
          </cell>
          <cell r="D3100" t="str">
            <v>20/460/03/FU</v>
          </cell>
          <cell r="E3100" t="str">
            <v>YORK STREET LS1</v>
          </cell>
        </row>
        <row r="3101">
          <cell r="A3101">
            <v>2105420</v>
          </cell>
          <cell r="B3101">
            <v>2143</v>
          </cell>
          <cell r="C3101" t="str">
            <v>HG2-107</v>
          </cell>
          <cell r="D3101" t="str">
            <v>16/07340/FU</v>
          </cell>
          <cell r="E3101" t="str">
            <v>Kendal Drive/Rathmell Road, _x000D_Halton</v>
          </cell>
        </row>
        <row r="3102">
          <cell r="A3102">
            <v>2406020</v>
          </cell>
          <cell r="B3102">
            <v>5307</v>
          </cell>
          <cell r="C3102" t="str">
            <v>HG2-211</v>
          </cell>
          <cell r="D3102" t="str">
            <v>18/02152/FU</v>
          </cell>
          <cell r="E3102" t="str">
            <v>Land Former Burley Community Sports And Social Burley Club, _x000D_Burley Road_x000D_Burley_x000D_Leeds</v>
          </cell>
        </row>
        <row r="3103">
          <cell r="A3103">
            <v>2003542</v>
          </cell>
          <cell r="B3103">
            <v>406</v>
          </cell>
          <cell r="C3103" t="str">
            <v>HG1-463</v>
          </cell>
          <cell r="D3103" t="str">
            <v>19/04828/FU</v>
          </cell>
          <cell r="E3103" t="str">
            <v>Land Former 16 - 18 Manor Road, Holbeck</v>
          </cell>
        </row>
        <row r="3104">
          <cell r="A3104">
            <v>2200180</v>
          </cell>
          <cell r="B3104">
            <v>129</v>
          </cell>
          <cell r="D3104" t="str">
            <v>24/25/98/FU</v>
          </cell>
          <cell r="E3104" t="str">
            <v>PITFIELD ROAD CARLTON</v>
          </cell>
        </row>
        <row r="3105">
          <cell r="A3105">
            <v>2404310</v>
          </cell>
          <cell r="B3105">
            <v>3198</v>
          </cell>
          <cell r="D3105" t="str">
            <v>18/02140/FU</v>
          </cell>
          <cell r="E3105" t="str">
            <v>Stonebridge Mills_x000D_ Stonebridge Lane_x000D_ Farnley_x000D_, Leeds, _x000D_LS12 4QN_x000D__x000D_</v>
          </cell>
        </row>
        <row r="3106">
          <cell r="A3106">
            <v>2400240</v>
          </cell>
          <cell r="B3106">
            <v>2123</v>
          </cell>
          <cell r="C3106" t="str">
            <v>HG1-523</v>
          </cell>
          <cell r="D3106" t="str">
            <v>20/07848/RM</v>
          </cell>
          <cell r="E3106" t="str">
            <v>Land At Whitehall Road_x000D_, New Farnley, _x000D_Leeds</v>
          </cell>
        </row>
        <row r="3107">
          <cell r="A3107">
            <v>3203790</v>
          </cell>
          <cell r="B3107">
            <v>5223</v>
          </cell>
          <cell r="C3107" t="str">
            <v>HG2-213</v>
          </cell>
          <cell r="D3107" t="str">
            <v>16/07442/FU</v>
          </cell>
          <cell r="E3107" t="str">
            <v>Bishops Way, Seacroft</v>
          </cell>
        </row>
        <row r="3108">
          <cell r="A3108">
            <v>2201570</v>
          </cell>
          <cell r="B3108" t="str">
            <v>2100A</v>
          </cell>
          <cell r="C3108" t="str">
            <v>HG1-368</v>
          </cell>
          <cell r="D3108" t="str">
            <v>20/08203/FU</v>
          </cell>
          <cell r="E3108" t="str">
            <v>Throstle Grove, Middleton</v>
          </cell>
        </row>
        <row r="3109">
          <cell r="A3109">
            <v>2003546</v>
          </cell>
          <cell r="D3109" t="str">
            <v>20/124/05/OT</v>
          </cell>
          <cell r="E3109" t="str">
            <v>29-31 GLOBE ROAD (HAYNES) LS11</v>
          </cell>
        </row>
        <row r="3110">
          <cell r="A3110">
            <v>3104620</v>
          </cell>
          <cell r="B3110">
            <v>5300</v>
          </cell>
          <cell r="C3110" t="str">
            <v>HG2-227</v>
          </cell>
          <cell r="D3110" t="str">
            <v>20/02622/RM</v>
          </cell>
          <cell r="E3110" t="str">
            <v>Land Off Walton Road_x000D_, Thorp Arch_x000D_, Wetherby</v>
          </cell>
        </row>
        <row r="3111">
          <cell r="A3111">
            <v>2202710</v>
          </cell>
          <cell r="B3111" t="str">
            <v>129B</v>
          </cell>
          <cell r="D3111" t="str">
            <v>18/00370/OT</v>
          </cell>
          <cell r="E3111" t="str">
            <v>Land Off Main Street, Carlton</v>
          </cell>
        </row>
        <row r="3112">
          <cell r="A3112">
            <v>2404910</v>
          </cell>
          <cell r="B3112">
            <v>636</v>
          </cell>
          <cell r="C3112" t="str">
            <v>HG1-152</v>
          </cell>
          <cell r="D3112" t="str">
            <v>10/05155/EXT</v>
          </cell>
          <cell r="E3112" t="str">
            <v>WESTFIELD MILL BROAD LANE LS13</v>
          </cell>
        </row>
        <row r="3113">
          <cell r="A3113">
            <v>2105450</v>
          </cell>
          <cell r="B3113">
            <v>5400</v>
          </cell>
          <cell r="D3113" t="str">
            <v>20/06284/DPD</v>
          </cell>
          <cell r="E3113" t="str">
            <v>Global Court, _x000D_Global Avenue, _x000D_Beeston_x000D_</v>
          </cell>
        </row>
        <row r="3114">
          <cell r="A3114">
            <v>2003548</v>
          </cell>
          <cell r="B3114">
            <v>181</v>
          </cell>
          <cell r="D3114" t="str">
            <v>08/00195/OT</v>
          </cell>
          <cell r="E3114" t="str">
            <v>MANAGEMENT ARCHIVES, 20 SWEET STREET WEST, HOLBECK, LEEDS</v>
          </cell>
        </row>
        <row r="3115">
          <cell r="A3115">
            <v>2100180</v>
          </cell>
          <cell r="B3115">
            <v>465</v>
          </cell>
          <cell r="C3115" t="str">
            <v>HG1-256</v>
          </cell>
          <cell r="E3115" t="str">
            <v>WATERLOO SIDINGS LS9</v>
          </cell>
        </row>
        <row r="3116">
          <cell r="A3116">
            <v>3104510</v>
          </cell>
          <cell r="B3116">
            <v>2135</v>
          </cell>
          <cell r="C3116" t="str">
            <v>HG1-519</v>
          </cell>
          <cell r="D3116" t="str">
            <v>14/00315/OT</v>
          </cell>
          <cell r="E3116" t="str">
            <v>Land At Leeds Road, Collingham, Wetherby</v>
          </cell>
        </row>
        <row r="3117">
          <cell r="A3117">
            <v>3300150</v>
          </cell>
          <cell r="B3117">
            <v>820</v>
          </cell>
          <cell r="C3117" t="str">
            <v>HG1-305</v>
          </cell>
          <cell r="D3117" t="str">
            <v>20/05669/RM</v>
          </cell>
          <cell r="E3117" t="str">
            <v>Land Off Great North Road, Church Lane, Micklefield</v>
          </cell>
        </row>
        <row r="3118">
          <cell r="A3118">
            <v>3400840</v>
          </cell>
          <cell r="E3118" t="str">
            <v>FOUNDRY LANE LS 14</v>
          </cell>
        </row>
        <row r="3119">
          <cell r="A3119">
            <v>3402620</v>
          </cell>
          <cell r="B3119">
            <v>383</v>
          </cell>
          <cell r="C3119" t="str">
            <v>HG1-207</v>
          </cell>
          <cell r="D3119" t="str">
            <v>19/01665/FU</v>
          </cell>
          <cell r="E3119" t="str">
            <v>Land Off Beckhill Approach, Meanwood_x000D_</v>
          </cell>
        </row>
        <row r="3120">
          <cell r="A3120">
            <v>2006780</v>
          </cell>
          <cell r="B3120">
            <v>5495</v>
          </cell>
          <cell r="D3120" t="str">
            <v>20/08564/DPD</v>
          </cell>
          <cell r="E3120" t="str">
            <v>Westgate Point_x000D_, 30 Westgate_x000D_</v>
          </cell>
        </row>
        <row r="3121">
          <cell r="A3121">
            <v>2006710</v>
          </cell>
          <cell r="B3121">
            <v>5510</v>
          </cell>
          <cell r="D3121" t="str">
            <v>21/01430/DPD</v>
          </cell>
          <cell r="E3121" t="str">
            <v>Fairfax House, _x000D_Wade Lane</v>
          </cell>
        </row>
        <row r="3122">
          <cell r="A3122">
            <v>2004120</v>
          </cell>
          <cell r="B3122">
            <v>459</v>
          </cell>
          <cell r="D3122" t="str">
            <v>20/27/01/FU</v>
          </cell>
          <cell r="E3122" t="str">
            <v>ABC CINEMA VICAR LANE LS2</v>
          </cell>
        </row>
        <row r="3123">
          <cell r="A3123">
            <v>2003041</v>
          </cell>
          <cell r="D3123" t="str">
            <v>20/397/02/OT</v>
          </cell>
          <cell r="E3123" t="str">
            <v>SWEET STREET LS11 BLOCKS A &amp; B</v>
          </cell>
        </row>
        <row r="3124">
          <cell r="A3124">
            <v>2104490</v>
          </cell>
          <cell r="B3124">
            <v>279</v>
          </cell>
          <cell r="C3124" t="str">
            <v>AV24</v>
          </cell>
          <cell r="D3124" t="str">
            <v>11/01021/EXT</v>
          </cell>
          <cell r="E3124" t="str">
            <v>ST MARY'S CHURCH CHURCH ROAD LS9</v>
          </cell>
        </row>
        <row r="3125">
          <cell r="A3125">
            <v>3303170</v>
          </cell>
          <cell r="B3125">
            <v>15</v>
          </cell>
          <cell r="C3125" t="str">
            <v>HG2-26</v>
          </cell>
          <cell r="D3125" t="str">
            <v>18/06794/FU</v>
          </cell>
          <cell r="E3125" t="str">
            <v>Scarcroft Lodge, Wetherby Road, _x000D_Scarcroft_x000D_</v>
          </cell>
        </row>
        <row r="3126">
          <cell r="A3126">
            <v>2003140</v>
          </cell>
          <cell r="B3126">
            <v>398</v>
          </cell>
          <cell r="C3126" t="str">
            <v>AV29</v>
          </cell>
          <cell r="E3126" t="str">
            <v>BOW STREET LS9</v>
          </cell>
        </row>
        <row r="3127">
          <cell r="A3127">
            <v>2003201</v>
          </cell>
          <cell r="D3127" t="str">
            <v>20/299/00/OT</v>
          </cell>
          <cell r="E3127" t="str">
            <v>WHITEHALL ROAD LS1 (NORTH)</v>
          </cell>
        </row>
        <row r="3128">
          <cell r="A3128">
            <v>2201590</v>
          </cell>
          <cell r="E3128" t="str">
            <v>MANOR FARM DRIVE</v>
          </cell>
        </row>
        <row r="3129">
          <cell r="A3129">
            <v>2006830</v>
          </cell>
          <cell r="B3129">
            <v>5488</v>
          </cell>
          <cell r="D3129" t="str">
            <v>20/02803/FU</v>
          </cell>
          <cell r="E3129" t="str">
            <v>Commerce House_x000D_, St Albans Place_x000D_</v>
          </cell>
        </row>
        <row r="3130">
          <cell r="A3130">
            <v>2006440</v>
          </cell>
          <cell r="B3130">
            <v>5349</v>
          </cell>
          <cell r="C3130" t="str">
            <v>MX2-35</v>
          </cell>
          <cell r="D3130" t="str">
            <v>17/07963/OT</v>
          </cell>
          <cell r="E3130" t="str">
            <v>Sweet Street, _x000D_Holbeck_x000D_</v>
          </cell>
        </row>
        <row r="3131">
          <cell r="A3131">
            <v>2003570</v>
          </cell>
          <cell r="B3131">
            <v>410</v>
          </cell>
          <cell r="C3131" t="str">
            <v>MX2-18</v>
          </cell>
          <cell r="D3131" t="str">
            <v>18/01276/FU</v>
          </cell>
          <cell r="E3131" t="str">
            <v>Junction Of Regent Street And Skinner Lane, Sheepscar</v>
          </cell>
        </row>
        <row r="3132">
          <cell r="A3132">
            <v>2105390</v>
          </cell>
          <cell r="B3132">
            <v>5399</v>
          </cell>
          <cell r="D3132" t="str">
            <v>16/05198/FU</v>
          </cell>
          <cell r="E3132" t="str">
            <v>The Radius_x000D_, Springwell Road, _x000D_Holbeck_x000D_</v>
          </cell>
        </row>
        <row r="3133">
          <cell r="A3133">
            <v>2004270</v>
          </cell>
          <cell r="B3133">
            <v>437</v>
          </cell>
          <cell r="C3133" t="str">
            <v>AV34</v>
          </cell>
          <cell r="D3133" t="str">
            <v>20/256/05/FU</v>
          </cell>
          <cell r="E3133" t="str">
            <v>SOUTH ACCOMMODATION ROAD LS9</v>
          </cell>
        </row>
        <row r="3134">
          <cell r="A3134">
            <v>2003545</v>
          </cell>
          <cell r="B3134">
            <v>409</v>
          </cell>
          <cell r="C3134" t="str">
            <v>MX1-17</v>
          </cell>
          <cell r="D3134" t="str">
            <v>10/02672/EXT</v>
          </cell>
          <cell r="E3134" t="str">
            <v>BATH ROAD LS11</v>
          </cell>
        </row>
        <row r="3135">
          <cell r="A3135">
            <v>2003541</v>
          </cell>
          <cell r="B3135">
            <v>405</v>
          </cell>
          <cell r="C3135" t="str">
            <v>MX1-14</v>
          </cell>
          <cell r="D3135" t="str">
            <v>19/03590/FU</v>
          </cell>
          <cell r="E3135" t="str">
            <v>Tower Works, 2 - 10 Globe Road, Holbeck</v>
          </cell>
        </row>
        <row r="3136">
          <cell r="A3136">
            <v>2406040</v>
          </cell>
          <cell r="B3136">
            <v>3014</v>
          </cell>
          <cell r="C3136" t="str">
            <v>MX2-4</v>
          </cell>
          <cell r="D3136" t="str">
            <v>19/01666/FU</v>
          </cell>
          <cell r="E3136" t="str">
            <v>Land Off Kirkstall Hill_x000D_, Kirkstall_x000D_</v>
          </cell>
        </row>
        <row r="3137">
          <cell r="A3137">
            <v>2004540</v>
          </cell>
          <cell r="D3137" t="str">
            <v>24/25/98/FU</v>
          </cell>
          <cell r="E3137" t="str">
            <v>GLOBE ROAD/WATER LANE LS11</v>
          </cell>
        </row>
        <row r="3138">
          <cell r="A3138">
            <v>2003370</v>
          </cell>
          <cell r="B3138">
            <v>402</v>
          </cell>
          <cell r="C3138" t="str">
            <v>MX1-7</v>
          </cell>
          <cell r="D3138" t="str">
            <v>10/03459/EXT</v>
          </cell>
          <cell r="E3138" t="str">
            <v>Croppergate, LS1 4PL</v>
          </cell>
        </row>
        <row r="3139">
          <cell r="A3139">
            <v>3306980</v>
          </cell>
          <cell r="B3139">
            <v>2132</v>
          </cell>
          <cell r="C3139" t="str">
            <v>HG3-18</v>
          </cell>
          <cell r="D3139" t="str">
            <v>19/07688/RM</v>
          </cell>
          <cell r="E3139" t="str">
            <v>Selby Road, Garforth</v>
          </cell>
        </row>
        <row r="3140">
          <cell r="A3140">
            <v>2004490</v>
          </cell>
          <cell r="B3140">
            <v>445</v>
          </cell>
          <cell r="C3140" t="str">
            <v>MX1-20</v>
          </cell>
          <cell r="D3140" t="str">
            <v>10/00923/OT</v>
          </cell>
          <cell r="E3140" t="str">
            <v>Land Bounded By Sweet Street, Meadow Road, Jack Lane</v>
          </cell>
        </row>
        <row r="3141">
          <cell r="A3141">
            <v>2301922</v>
          </cell>
          <cell r="B3141">
            <v>536</v>
          </cell>
          <cell r="C3141" t="str">
            <v>HG1-394</v>
          </cell>
          <cell r="D3141" t="str">
            <v>17/08262/OT</v>
          </cell>
          <cell r="E3141" t="str">
            <v>Land Off Haigh Moor Road and Westerton Road, _x000D_West Ardsley_x000D_</v>
          </cell>
        </row>
        <row r="3142">
          <cell r="A3142">
            <v>2004280</v>
          </cell>
          <cell r="B3142">
            <v>438</v>
          </cell>
          <cell r="C3142" t="str">
            <v>AV25</v>
          </cell>
          <cell r="D3142" t="str">
            <v>17/06296/FU</v>
          </cell>
          <cell r="E3142" t="str">
            <v>Land Off Flax Place, Richmond Street And Marsh Lane, Richmond Hill</v>
          </cell>
        </row>
        <row r="3143">
          <cell r="A3143">
            <v>3200110</v>
          </cell>
          <cell r="B3143">
            <v>795</v>
          </cell>
          <cell r="C3143" t="str">
            <v>HG1-284</v>
          </cell>
          <cell r="E3143" t="str">
            <v>Red Hall Lane</v>
          </cell>
        </row>
        <row r="3144">
          <cell r="A3144">
            <v>2003547</v>
          </cell>
          <cell r="B3144">
            <v>202</v>
          </cell>
          <cell r="C3144" t="str">
            <v>MX1-16</v>
          </cell>
          <cell r="D3144" t="str">
            <v>18/04579/FU</v>
          </cell>
          <cell r="E3144" t="str">
            <v>Midland Mills, Silver Street</v>
          </cell>
        </row>
        <row r="3145">
          <cell r="A3145">
            <v>2005960</v>
          </cell>
          <cell r="B3145">
            <v>207</v>
          </cell>
          <cell r="C3145" t="str">
            <v>AV33</v>
          </cell>
          <cell r="D3145" t="str">
            <v>17/05263/FU</v>
          </cell>
          <cell r="E3145" t="str">
            <v>Low Fold, South Accommodation Road, Hunslet</v>
          </cell>
        </row>
        <row r="3146">
          <cell r="A3146">
            <v>2004970</v>
          </cell>
          <cell r="B3146">
            <v>208</v>
          </cell>
          <cell r="C3146" t="str">
            <v>MX1-6</v>
          </cell>
          <cell r="D3146" t="str">
            <v>18/05191/FU</v>
          </cell>
          <cell r="E3146" t="str">
            <v>Land Between Mabgate, Macaulay Street, Argyll Road And Mabgate Mills, _x000D_Sheepscar</v>
          </cell>
        </row>
        <row r="3147">
          <cell r="A3147">
            <v>2603750</v>
          </cell>
          <cell r="B3147">
            <v>376</v>
          </cell>
          <cell r="C3147" t="str">
            <v>MX1-2</v>
          </cell>
          <cell r="D3147" t="str">
            <v>18/06076/RM</v>
          </cell>
          <cell r="E3147" t="str">
            <v>Woodside Quarry, Clayton Wood Road, West Park</v>
          </cell>
        </row>
        <row r="3148">
          <cell r="A3148">
            <v>2006670</v>
          </cell>
          <cell r="B3148">
            <v>224</v>
          </cell>
          <cell r="C3148" t="str">
            <v>AV95</v>
          </cell>
          <cell r="D3148" t="str">
            <v>19/01010/FU</v>
          </cell>
          <cell r="E3148" t="str">
            <v>Saxton Lane, _x000D_Leeds_x000D_</v>
          </cell>
        </row>
        <row r="3149">
          <cell r="A3149">
            <v>2006840</v>
          </cell>
          <cell r="B3149">
            <v>5501</v>
          </cell>
          <cell r="C3149" t="str">
            <v>EO1-42</v>
          </cell>
          <cell r="D3149" t="str">
            <v>19/04945/FU</v>
          </cell>
          <cell r="E3149" t="str">
            <v>Land At Quarry Hill And St Cecilia Street_x000D_</v>
          </cell>
        </row>
        <row r="3150">
          <cell r="A3150">
            <v>3203840</v>
          </cell>
          <cell r="B3150">
            <v>1297</v>
          </cell>
          <cell r="C3150" t="str">
            <v>HG2-120</v>
          </cell>
          <cell r="D3150" t="str">
            <v>18/07433/FU</v>
          </cell>
          <cell r="E3150" t="str">
            <v>Radial Park_x000D_, Manston Lane_x000D_</v>
          </cell>
        </row>
        <row r="3151">
          <cell r="A3151">
            <v>2004660</v>
          </cell>
          <cell r="B3151">
            <v>459</v>
          </cell>
          <cell r="D3151" t="str">
            <v>10/01477/EXT</v>
          </cell>
          <cell r="E3151" t="str">
            <v>EASTGATE LS2</v>
          </cell>
        </row>
        <row r="3152">
          <cell r="A3152">
            <v>2004510</v>
          </cell>
          <cell r="B3152">
            <v>447</v>
          </cell>
          <cell r="C3152" t="str">
            <v>MX1-11</v>
          </cell>
          <cell r="D3152" t="str">
            <v>18/02481/FU</v>
          </cell>
          <cell r="E3152" t="str">
            <v>Land At The Former Doncaster Monk Bridge Works, Whitehall Road_x000D_, Leeds_x000D_, LS12 1BE_x000D_</v>
          </cell>
        </row>
        <row r="3153">
          <cell r="A3153">
            <v>2004950</v>
          </cell>
          <cell r="B3153">
            <v>219</v>
          </cell>
          <cell r="C3153" t="str">
            <v>AV14/15/16</v>
          </cell>
          <cell r="D3153" t="str">
            <v>06/02364/FU</v>
          </cell>
          <cell r="E3153" t="str">
            <v>FORMER HYDRO WORKS, CLARENCE ROAD, EASTERN SITE</v>
          </cell>
        </row>
        <row r="3154">
          <cell r="A3154">
            <v>2304810</v>
          </cell>
          <cell r="B3154">
            <v>1282</v>
          </cell>
          <cell r="C3154" t="str">
            <v>HG2-149</v>
          </cell>
          <cell r="D3154" t="str">
            <v>16/02988/OT</v>
          </cell>
          <cell r="E3154" t="str">
            <v xml:space="preserve">Lane Side Farm, Victoria Road, Churwell, Morley     </v>
          </cell>
        </row>
        <row r="3155">
          <cell r="A3155">
            <v>2900240</v>
          </cell>
          <cell r="B3155">
            <v>745</v>
          </cell>
          <cell r="C3155" t="str">
            <v>MX1-26</v>
          </cell>
          <cell r="E3155" t="str">
            <v>East of Otley</v>
          </cell>
        </row>
        <row r="3156">
          <cell r="A3156">
            <v>2604540</v>
          </cell>
          <cell r="B3156">
            <v>5497</v>
          </cell>
          <cell r="D3156" t="str">
            <v>20/01478/FU</v>
          </cell>
          <cell r="E3156" t="str">
            <v>_x000D_Lofthouse Terrace_x000D_, Woodhouse_x000D_</v>
          </cell>
        </row>
        <row r="3157">
          <cell r="A3157">
            <v>2005130</v>
          </cell>
          <cell r="B3157">
            <v>197</v>
          </cell>
          <cell r="C3157" t="str">
            <v>HG1-247</v>
          </cell>
          <cell r="D3157" t="str">
            <v>08/01948/FU</v>
          </cell>
          <cell r="E3157" t="str">
            <v>Land Bounded By Bridge Street, New York Road, Regent Street and Gower Street, Leeds, LS2</v>
          </cell>
        </row>
        <row r="3158">
          <cell r="A3158">
            <v>2004220</v>
          </cell>
          <cell r="B3158">
            <v>5359</v>
          </cell>
          <cell r="C3158" t="str">
            <v>MX1-12</v>
          </cell>
          <cell r="D3158" t="str">
            <v>18/02565/RM</v>
          </cell>
          <cell r="E3158" t="str">
            <v>Doncaster Monk Bridge, _x000D_Whitehall Road</v>
          </cell>
        </row>
        <row r="3159">
          <cell r="A3159">
            <v>2006770</v>
          </cell>
          <cell r="B3159">
            <v>5494</v>
          </cell>
          <cell r="D3159" t="str">
            <v>20/01965/FU</v>
          </cell>
          <cell r="E3159" t="str">
            <v>Former Santander Uk Plc, _x000D_44 Merrion Street_x000D_</v>
          </cell>
        </row>
        <row r="3160">
          <cell r="A3160">
            <v>2004850</v>
          </cell>
          <cell r="B3160">
            <v>217</v>
          </cell>
          <cell r="C3160" t="str">
            <v>AV7</v>
          </cell>
          <cell r="D3160" t="str">
            <v>06/04601/OT</v>
          </cell>
          <cell r="E3160" t="str">
            <v>BLACK BULL STREET LS10</v>
          </cell>
        </row>
        <row r="3161">
          <cell r="A3161">
            <v>2006360</v>
          </cell>
          <cell r="B3161" t="str">
            <v>200_411</v>
          </cell>
          <cell r="C3161" t="str">
            <v>MX2-23</v>
          </cell>
          <cell r="D3161" t="str">
            <v>17/07206/RM</v>
          </cell>
          <cell r="E3161" t="str">
            <v>Quarry Hill_x000D_, St Peters Street_x000D_</v>
          </cell>
        </row>
        <row r="3162">
          <cell r="A3162">
            <v>2003549</v>
          </cell>
          <cell r="B3162">
            <v>450</v>
          </cell>
          <cell r="C3162" t="str">
            <v>MX1-13</v>
          </cell>
          <cell r="D3162" t="str">
            <v>17/06455/FU</v>
          </cell>
          <cell r="E3162" t="str">
            <v>Land At Globe Road and Water Lane, Holbeck (Temple at South Bank by CEG)</v>
          </cell>
        </row>
        <row r="3163">
          <cell r="A3163">
            <v>2004650</v>
          </cell>
          <cell r="B3163">
            <v>5349</v>
          </cell>
          <cell r="D3163" t="str">
            <v>12/02031/EXT</v>
          </cell>
          <cell r="E3163" t="str">
            <v>SWEET STREET WEST LS11</v>
          </cell>
        </row>
        <row r="3164">
          <cell r="A3164">
            <v>2005120</v>
          </cell>
          <cell r="B3164">
            <v>198</v>
          </cell>
          <cell r="C3164" t="str">
            <v>MX1-28</v>
          </cell>
          <cell r="D3164" t="str">
            <v>18/00604/RM</v>
          </cell>
          <cell r="E3164" t="str">
            <v>City Reach, Kirkstall Road, Leeds, LS3 1LH</v>
          </cell>
        </row>
        <row r="3165">
          <cell r="A3165">
            <v>2004590</v>
          </cell>
          <cell r="B3165">
            <v>455</v>
          </cell>
          <cell r="D3165" t="str">
            <v>06/01622/FU</v>
          </cell>
          <cell r="E3165" t="str">
            <v>LUMIERE WELLINGTON STREET LS1</v>
          </cell>
        </row>
        <row r="3166">
          <cell r="A3166">
            <v>2006430</v>
          </cell>
          <cell r="B3166">
            <v>2009</v>
          </cell>
          <cell r="C3166" t="str">
            <v>AV94</v>
          </cell>
          <cell r="D3166" t="str">
            <v>17/02501/OT</v>
          </cell>
          <cell r="E3166" t="str">
            <v>Former Tetley Brewery_x000D_, Hunslet Road, _x000D_Hunslet_x000D_</v>
          </cell>
        </row>
        <row r="3167">
          <cell r="A3167">
            <v>2006460</v>
          </cell>
          <cell r="B3167">
            <v>228</v>
          </cell>
          <cell r="C3167" t="str">
            <v>AV9</v>
          </cell>
          <cell r="D3167" t="str">
            <v>18/03033/FU</v>
          </cell>
          <cell r="E3167" t="str">
            <v>Former Evans Halshaw, 123 - 125 Hunslet Road</v>
          </cell>
        </row>
        <row r="3168">
          <cell r="A3168">
            <v>2404810</v>
          </cell>
          <cell r="B3168">
            <v>626</v>
          </cell>
          <cell r="C3168" t="str">
            <v>MX1-3</v>
          </cell>
          <cell r="D3168" t="str">
            <v>20/05885/RM</v>
          </cell>
          <cell r="E3168" t="str">
            <v>Land To The North Of The River Aire (Plots E/F) Kirkstall Forge, _x000D_Abbey Road, _x000D_Kirkstall_x000D_, Leeds</v>
          </cell>
        </row>
        <row r="3169">
          <cell r="A3169">
            <v>3100340</v>
          </cell>
          <cell r="B3169">
            <v>1055</v>
          </cell>
          <cell r="E3169" t="str">
            <v>THORP ARCH ESTATE WETHERBY</v>
          </cell>
        </row>
        <row r="3170">
          <cell r="A3170">
            <v>2304920</v>
          </cell>
          <cell r="B3170">
            <v>5144</v>
          </cell>
          <cell r="C3170" t="str">
            <v>HG2-171</v>
          </cell>
          <cell r="D3170" t="str">
            <v>19/02449/FU</v>
          </cell>
          <cell r="E3170" t="str">
            <v>Former West Ardsley Day Centre, Westerton Road, Tingley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586"/>
  <sheetViews>
    <sheetView tabSelected="1" zoomScaleNormal="100" workbookViewId="0">
      <pane ySplit="2" topLeftCell="A33" activePane="bottomLeft" state="frozen"/>
      <selection activeCell="F1" sqref="F1"/>
      <selection pane="bottomLeft" activeCell="E39" sqref="E39"/>
    </sheetView>
  </sheetViews>
  <sheetFormatPr defaultColWidth="9.1796875" defaultRowHeight="12.75" customHeight="1" x14ac:dyDescent="0.25"/>
  <cols>
    <col min="1" max="1" width="13.54296875" style="5" customWidth="1"/>
    <col min="2" max="2" width="13.54296875" style="1" customWidth="1"/>
    <col min="3" max="3" width="37.54296875" style="1" customWidth="1"/>
    <col min="4" max="4" width="15" style="5" customWidth="1"/>
    <col min="5" max="5" width="12.81640625" style="5" customWidth="1"/>
    <col min="6" max="6" width="50.81640625" style="14" customWidth="1"/>
    <col min="7" max="7" width="9.26953125" style="9" customWidth="1"/>
    <col min="8" max="8" width="9.26953125" style="5" customWidth="1"/>
    <col min="9" max="10" width="9.81640625" style="10" customWidth="1"/>
    <col min="11" max="11" width="9.81640625" style="5" customWidth="1"/>
    <col min="12" max="15" width="9.81640625" style="7" customWidth="1"/>
    <col min="16" max="16" width="11.54296875" style="15" customWidth="1"/>
    <col min="17" max="22" width="11.54296875" style="11" customWidth="1"/>
    <col min="23" max="24" width="17.26953125" style="12" customWidth="1"/>
    <col min="25" max="25" width="29.54296875" style="7" customWidth="1"/>
    <col min="26" max="40" width="9.1796875" style="7"/>
    <col min="41" max="41" width="12.08984375" style="5" bestFit="1" customWidth="1"/>
    <col min="42" max="16384" width="9.1796875" style="5"/>
  </cols>
  <sheetData>
    <row r="1" spans="1:42" s="8" customFormat="1" ht="27" customHeight="1" x14ac:dyDescent="0.25">
      <c r="A1" s="13" t="s">
        <v>505</v>
      </c>
      <c r="B1" s="6"/>
      <c r="C1" s="6"/>
      <c r="D1" s="7"/>
      <c r="E1" s="7"/>
      <c r="F1" s="14"/>
      <c r="G1" s="7"/>
      <c r="H1" s="7"/>
      <c r="I1" s="7"/>
      <c r="J1" s="7"/>
      <c r="K1" s="7"/>
      <c r="L1" s="7"/>
      <c r="M1" s="7"/>
      <c r="N1" s="7"/>
      <c r="O1" s="7"/>
      <c r="P1" s="15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2" ht="48.75" customHeight="1" x14ac:dyDescent="0.25">
      <c r="A2" s="21" t="s">
        <v>0</v>
      </c>
      <c r="B2" s="19" t="s">
        <v>41</v>
      </c>
      <c r="C2" s="21" t="s">
        <v>10</v>
      </c>
      <c r="D2" s="21" t="s">
        <v>9</v>
      </c>
      <c r="E2" s="21" t="s">
        <v>23</v>
      </c>
      <c r="F2" s="22" t="s">
        <v>1</v>
      </c>
      <c r="G2" s="21" t="s">
        <v>2</v>
      </c>
      <c r="H2" s="21" t="s">
        <v>24</v>
      </c>
      <c r="I2" s="21" t="s">
        <v>3</v>
      </c>
      <c r="J2" s="21" t="s">
        <v>4</v>
      </c>
      <c r="K2" s="21" t="s">
        <v>5</v>
      </c>
      <c r="L2" s="21" t="s">
        <v>25</v>
      </c>
      <c r="M2" s="21" t="s">
        <v>6</v>
      </c>
      <c r="N2" s="21" t="s">
        <v>7</v>
      </c>
      <c r="O2" s="21" t="s">
        <v>26</v>
      </c>
      <c r="P2" s="23" t="s">
        <v>27</v>
      </c>
      <c r="Q2" s="21" t="s">
        <v>28</v>
      </c>
      <c r="R2" s="21" t="s">
        <v>29</v>
      </c>
      <c r="S2" s="21" t="s">
        <v>30</v>
      </c>
      <c r="T2" s="21" t="s">
        <v>31</v>
      </c>
      <c r="U2" s="21" t="s">
        <v>32</v>
      </c>
      <c r="V2" s="21" t="s">
        <v>33</v>
      </c>
      <c r="W2" s="21" t="s">
        <v>34</v>
      </c>
      <c r="X2" s="21" t="s">
        <v>8</v>
      </c>
      <c r="Y2" s="21" t="s">
        <v>11</v>
      </c>
      <c r="Z2" s="21" t="s">
        <v>35</v>
      </c>
      <c r="AA2" s="21" t="s">
        <v>12</v>
      </c>
      <c r="AB2" s="21" t="s">
        <v>13</v>
      </c>
      <c r="AC2" s="21" t="s">
        <v>14</v>
      </c>
      <c r="AD2" s="21" t="s">
        <v>15</v>
      </c>
      <c r="AE2" s="21" t="s">
        <v>16</v>
      </c>
      <c r="AF2" s="21" t="s">
        <v>17</v>
      </c>
      <c r="AG2" s="21" t="s">
        <v>18</v>
      </c>
      <c r="AH2" s="21" t="s">
        <v>19</v>
      </c>
      <c r="AI2" s="21" t="s">
        <v>20</v>
      </c>
      <c r="AJ2" s="21" t="s">
        <v>21</v>
      </c>
      <c r="AK2" s="21" t="s">
        <v>22</v>
      </c>
      <c r="AL2" s="21" t="s">
        <v>36</v>
      </c>
      <c r="AM2" s="21" t="s">
        <v>37</v>
      </c>
      <c r="AN2" s="21" t="s">
        <v>38</v>
      </c>
      <c r="AO2" s="20" t="s">
        <v>39</v>
      </c>
      <c r="AP2" s="20" t="s">
        <v>40</v>
      </c>
    </row>
    <row r="3" spans="1:42" s="16" customFormat="1" ht="12.75" customHeight="1" x14ac:dyDescent="0.25">
      <c r="A3" s="16">
        <v>2006420</v>
      </c>
      <c r="C3" s="16" t="s">
        <v>2093</v>
      </c>
      <c r="D3" s="16" t="s">
        <v>937</v>
      </c>
      <c r="E3" s="16">
        <v>5427</v>
      </c>
      <c r="F3" s="31" t="s">
        <v>938</v>
      </c>
      <c r="G3" s="32" t="s">
        <v>550</v>
      </c>
      <c r="H3" s="16">
        <v>0.21</v>
      </c>
      <c r="I3" s="33">
        <v>231</v>
      </c>
      <c r="J3" s="33">
        <v>0</v>
      </c>
      <c r="K3" s="16">
        <v>231</v>
      </c>
      <c r="L3" s="34">
        <v>231</v>
      </c>
      <c r="M3" s="34">
        <v>231</v>
      </c>
      <c r="N3" s="34">
        <v>231</v>
      </c>
      <c r="O3" s="34">
        <v>0</v>
      </c>
      <c r="P3" s="35">
        <v>0</v>
      </c>
      <c r="Q3" s="36">
        <v>43319</v>
      </c>
      <c r="R3" s="36"/>
      <c r="S3" s="36">
        <v>43319</v>
      </c>
      <c r="T3" s="36">
        <v>43319</v>
      </c>
      <c r="U3" s="36">
        <v>44415</v>
      </c>
      <c r="V3" s="36">
        <v>43540</v>
      </c>
      <c r="W3" s="37" t="s">
        <v>551</v>
      </c>
      <c r="X3" s="37" t="s">
        <v>492</v>
      </c>
      <c r="Y3" s="34" t="s">
        <v>939</v>
      </c>
      <c r="Z3" s="34" t="s">
        <v>78</v>
      </c>
      <c r="AA3" s="34">
        <v>754</v>
      </c>
      <c r="AB3" s="34"/>
      <c r="AC3" s="34"/>
      <c r="AD3" s="34"/>
      <c r="AE3" s="34"/>
      <c r="AF3" s="34"/>
      <c r="AG3" s="34"/>
      <c r="AH3" s="34"/>
      <c r="AI3" s="34"/>
      <c r="AJ3" s="34"/>
      <c r="AK3" s="34" t="s">
        <v>82</v>
      </c>
      <c r="AL3" s="34" t="s">
        <v>71</v>
      </c>
      <c r="AM3" s="34" t="s">
        <v>522</v>
      </c>
      <c r="AN3" s="34" t="s">
        <v>73</v>
      </c>
      <c r="AO3" s="16">
        <v>430287</v>
      </c>
      <c r="AP3" s="16">
        <v>434116</v>
      </c>
    </row>
    <row r="4" spans="1:42" s="16" customFormat="1" ht="12.75" customHeight="1" x14ac:dyDescent="0.25">
      <c r="A4" s="16">
        <v>2304620</v>
      </c>
      <c r="B4" s="16" t="s">
        <v>1158</v>
      </c>
      <c r="C4" s="16" t="s">
        <v>2093</v>
      </c>
      <c r="D4" s="16" t="s">
        <v>1159</v>
      </c>
      <c r="E4" s="16">
        <v>1320</v>
      </c>
      <c r="F4" s="31" t="s">
        <v>1160</v>
      </c>
      <c r="G4" s="32" t="s">
        <v>550</v>
      </c>
      <c r="H4" s="16">
        <v>6.95</v>
      </c>
      <c r="I4" s="33">
        <v>200</v>
      </c>
      <c r="J4" s="33">
        <v>0</v>
      </c>
      <c r="K4" s="16">
        <v>200</v>
      </c>
      <c r="L4" s="34">
        <v>200</v>
      </c>
      <c r="M4" s="34">
        <v>200</v>
      </c>
      <c r="N4" s="34">
        <v>200</v>
      </c>
      <c r="O4" s="34">
        <v>0</v>
      </c>
      <c r="P4" s="35">
        <v>0</v>
      </c>
      <c r="Q4" s="36">
        <v>42416</v>
      </c>
      <c r="R4" s="36">
        <v>42416</v>
      </c>
      <c r="S4" s="36">
        <v>42725</v>
      </c>
      <c r="T4" s="36">
        <v>42416</v>
      </c>
      <c r="U4" s="36">
        <v>43820</v>
      </c>
      <c r="V4" s="36">
        <v>43267</v>
      </c>
      <c r="W4" s="37" t="s">
        <v>551</v>
      </c>
      <c r="X4" s="37" t="s">
        <v>1161</v>
      </c>
      <c r="Y4" s="34" t="s">
        <v>1162</v>
      </c>
      <c r="Z4" s="34" t="s">
        <v>76</v>
      </c>
      <c r="AA4" s="34">
        <v>0</v>
      </c>
      <c r="AB4" s="34">
        <v>8</v>
      </c>
      <c r="AC4" s="34">
        <v>0</v>
      </c>
      <c r="AD4" s="34">
        <v>0</v>
      </c>
      <c r="AE4" s="34">
        <v>0</v>
      </c>
      <c r="AF4" s="34">
        <v>30</v>
      </c>
      <c r="AG4" s="34">
        <v>123</v>
      </c>
      <c r="AH4" s="34">
        <v>39</v>
      </c>
      <c r="AI4" s="34">
        <v>0</v>
      </c>
      <c r="AJ4" s="34">
        <v>185</v>
      </c>
      <c r="AK4" s="34" t="s">
        <v>75</v>
      </c>
      <c r="AL4" s="34" t="s">
        <v>71</v>
      </c>
      <c r="AM4" s="34" t="s">
        <v>1032</v>
      </c>
      <c r="AN4" s="34" t="s">
        <v>109</v>
      </c>
      <c r="AO4" s="16">
        <v>427845</v>
      </c>
      <c r="AP4" s="16">
        <v>428200</v>
      </c>
    </row>
    <row r="5" spans="1:42" s="16" customFormat="1" ht="12.75" customHeight="1" x14ac:dyDescent="0.25">
      <c r="A5" s="16">
        <v>3203790</v>
      </c>
      <c r="B5" s="16" t="s">
        <v>1020</v>
      </c>
      <c r="C5" s="16" t="s">
        <v>2093</v>
      </c>
      <c r="D5" s="16" t="s">
        <v>1021</v>
      </c>
      <c r="E5" s="16">
        <v>5223</v>
      </c>
      <c r="F5" s="31" t="s">
        <v>1022</v>
      </c>
      <c r="G5" s="32" t="s">
        <v>550</v>
      </c>
      <c r="H5" s="16">
        <v>3.74</v>
      </c>
      <c r="I5" s="33">
        <v>116</v>
      </c>
      <c r="J5" s="33">
        <v>0</v>
      </c>
      <c r="K5" s="16">
        <v>116</v>
      </c>
      <c r="L5" s="34">
        <v>116</v>
      </c>
      <c r="M5" s="34">
        <v>116</v>
      </c>
      <c r="N5" s="34">
        <v>116</v>
      </c>
      <c r="O5" s="34">
        <v>0</v>
      </c>
      <c r="P5" s="35">
        <v>0</v>
      </c>
      <c r="Q5" s="36">
        <v>42943</v>
      </c>
      <c r="R5" s="36"/>
      <c r="S5" s="36">
        <v>42943</v>
      </c>
      <c r="T5" s="36"/>
      <c r="U5" s="36">
        <v>44039</v>
      </c>
      <c r="V5" s="36">
        <v>44455</v>
      </c>
      <c r="W5" s="37" t="s">
        <v>551</v>
      </c>
      <c r="X5" s="37" t="s">
        <v>492</v>
      </c>
      <c r="Y5" s="34" t="s">
        <v>1023</v>
      </c>
      <c r="Z5" s="34" t="s">
        <v>699</v>
      </c>
      <c r="AA5" s="34">
        <v>0</v>
      </c>
      <c r="AB5" s="34">
        <v>0</v>
      </c>
      <c r="AC5" s="34">
        <v>0</v>
      </c>
      <c r="AD5" s="34">
        <v>0</v>
      </c>
      <c r="AE5" s="34">
        <v>0</v>
      </c>
      <c r="AF5" s="34">
        <v>0</v>
      </c>
      <c r="AG5" s="34">
        <v>0</v>
      </c>
      <c r="AH5" s="34">
        <v>0</v>
      </c>
      <c r="AI5" s="34">
        <v>0</v>
      </c>
      <c r="AJ5" s="34">
        <v>0</v>
      </c>
      <c r="AK5" s="34" t="s">
        <v>82</v>
      </c>
      <c r="AL5" s="34" t="s">
        <v>71</v>
      </c>
      <c r="AM5" s="34" t="s">
        <v>700</v>
      </c>
      <c r="AN5" s="34" t="s">
        <v>73</v>
      </c>
      <c r="AO5" s="16">
        <v>434449</v>
      </c>
      <c r="AP5" s="16">
        <v>435962</v>
      </c>
    </row>
    <row r="6" spans="1:42" s="16" customFormat="1" ht="12.75" customHeight="1" x14ac:dyDescent="0.25">
      <c r="A6" s="16">
        <v>2104820</v>
      </c>
      <c r="B6" s="16" t="s">
        <v>1370</v>
      </c>
      <c r="C6" s="16" t="s">
        <v>2093</v>
      </c>
      <c r="D6" s="16" t="s">
        <v>50</v>
      </c>
      <c r="E6" s="16" t="s">
        <v>1371</v>
      </c>
      <c r="F6" s="31" t="s">
        <v>51</v>
      </c>
      <c r="G6" s="32" t="s">
        <v>550</v>
      </c>
      <c r="H6" s="16">
        <v>1.53</v>
      </c>
      <c r="I6" s="33">
        <v>102</v>
      </c>
      <c r="J6" s="33">
        <v>0</v>
      </c>
      <c r="K6" s="16">
        <v>102</v>
      </c>
      <c r="L6" s="34">
        <v>102</v>
      </c>
      <c r="M6" s="34">
        <v>102</v>
      </c>
      <c r="N6" s="34">
        <v>102</v>
      </c>
      <c r="O6" s="34">
        <v>0</v>
      </c>
      <c r="P6" s="35">
        <v>0</v>
      </c>
      <c r="Q6" s="36">
        <v>40535</v>
      </c>
      <c r="R6" s="36">
        <v>40535</v>
      </c>
      <c r="S6" s="36">
        <v>42943</v>
      </c>
      <c r="T6" s="36">
        <v>40535</v>
      </c>
      <c r="U6" s="36">
        <v>44039</v>
      </c>
      <c r="V6" s="36">
        <v>43632</v>
      </c>
      <c r="W6" s="37" t="s">
        <v>551</v>
      </c>
      <c r="X6" s="37" t="s">
        <v>492</v>
      </c>
      <c r="Y6" s="34" t="s">
        <v>787</v>
      </c>
      <c r="Z6" s="34" t="s">
        <v>903</v>
      </c>
      <c r="AA6" s="34">
        <v>0</v>
      </c>
      <c r="AB6" s="34">
        <v>0</v>
      </c>
      <c r="AC6" s="34">
        <v>0</v>
      </c>
      <c r="AD6" s="34">
        <v>0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34">
        <v>0</v>
      </c>
      <c r="AK6" s="34" t="s">
        <v>82</v>
      </c>
      <c r="AL6" s="34" t="s">
        <v>71</v>
      </c>
      <c r="AM6" s="34" t="s">
        <v>1146</v>
      </c>
      <c r="AN6" s="34" t="s">
        <v>73</v>
      </c>
      <c r="AO6" s="16">
        <v>433600</v>
      </c>
      <c r="AP6" s="16">
        <v>433624</v>
      </c>
    </row>
    <row r="7" spans="1:42" s="16" customFormat="1" ht="12.75" customHeight="1" x14ac:dyDescent="0.25">
      <c r="A7" s="16">
        <v>2006310</v>
      </c>
      <c r="C7" s="16" t="s">
        <v>2093</v>
      </c>
      <c r="D7" s="16" t="s">
        <v>2009</v>
      </c>
      <c r="E7" s="16">
        <v>5415</v>
      </c>
      <c r="F7" s="31" t="s">
        <v>2010</v>
      </c>
      <c r="G7" s="32" t="s">
        <v>550</v>
      </c>
      <c r="H7" s="16">
        <v>0.06</v>
      </c>
      <c r="I7" s="33">
        <v>45</v>
      </c>
      <c r="J7" s="33">
        <v>0</v>
      </c>
      <c r="K7" s="16">
        <v>45</v>
      </c>
      <c r="L7" s="34">
        <v>45</v>
      </c>
      <c r="M7" s="34">
        <v>45</v>
      </c>
      <c r="N7" s="34">
        <v>45</v>
      </c>
      <c r="O7" s="34">
        <v>0</v>
      </c>
      <c r="P7" s="35">
        <v>0</v>
      </c>
      <c r="Q7" s="36">
        <v>43088</v>
      </c>
      <c r="R7" s="36"/>
      <c r="S7" s="36">
        <v>43088</v>
      </c>
      <c r="T7" s="36">
        <v>43088</v>
      </c>
      <c r="U7" s="36">
        <v>44287</v>
      </c>
      <c r="V7" s="36">
        <v>44393</v>
      </c>
      <c r="W7" s="37" t="s">
        <v>551</v>
      </c>
      <c r="X7" s="37" t="s">
        <v>492</v>
      </c>
      <c r="Y7" s="34" t="s">
        <v>2011</v>
      </c>
      <c r="Z7" s="34" t="s">
        <v>518</v>
      </c>
      <c r="AA7" s="34">
        <v>23</v>
      </c>
      <c r="AB7" s="34">
        <v>22</v>
      </c>
      <c r="AC7" s="34"/>
      <c r="AD7" s="34"/>
      <c r="AE7" s="34"/>
      <c r="AF7" s="34"/>
      <c r="AG7" s="34"/>
      <c r="AH7" s="34"/>
      <c r="AI7" s="34"/>
      <c r="AJ7" s="34"/>
      <c r="AK7" s="34" t="s">
        <v>82</v>
      </c>
      <c r="AL7" s="34" t="s">
        <v>71</v>
      </c>
      <c r="AM7" s="34" t="s">
        <v>738</v>
      </c>
      <c r="AN7" s="34" t="s">
        <v>74</v>
      </c>
      <c r="AO7" s="16">
        <v>429265</v>
      </c>
      <c r="AP7" s="16">
        <v>433950</v>
      </c>
    </row>
    <row r="8" spans="1:42" s="16" customFormat="1" ht="12.75" customHeight="1" x14ac:dyDescent="0.25">
      <c r="A8" s="16">
        <v>3306930</v>
      </c>
      <c r="B8" s="16" t="s">
        <v>949</v>
      </c>
      <c r="C8" s="16" t="s">
        <v>2093</v>
      </c>
      <c r="D8" s="16" t="s">
        <v>950</v>
      </c>
      <c r="E8" s="16" t="s">
        <v>951</v>
      </c>
      <c r="F8" s="31" t="s">
        <v>952</v>
      </c>
      <c r="G8" s="32" t="s">
        <v>550</v>
      </c>
      <c r="H8" s="16">
        <v>1.63</v>
      </c>
      <c r="I8" s="33">
        <v>43</v>
      </c>
      <c r="J8" s="33">
        <v>0</v>
      </c>
      <c r="K8" s="16">
        <v>43</v>
      </c>
      <c r="L8" s="34">
        <v>43</v>
      </c>
      <c r="M8" s="34">
        <v>43</v>
      </c>
      <c r="N8" s="34">
        <v>43</v>
      </c>
      <c r="O8" s="34">
        <v>0</v>
      </c>
      <c r="P8" s="35">
        <v>0</v>
      </c>
      <c r="Q8" s="36">
        <v>43256</v>
      </c>
      <c r="R8" s="36"/>
      <c r="S8" s="36">
        <v>43256</v>
      </c>
      <c r="T8" s="36">
        <v>43256</v>
      </c>
      <c r="U8" s="36">
        <v>44352</v>
      </c>
      <c r="V8" s="36">
        <v>43540</v>
      </c>
      <c r="W8" s="37" t="s">
        <v>551</v>
      </c>
      <c r="X8" s="37" t="s">
        <v>492</v>
      </c>
      <c r="Y8" s="34" t="s">
        <v>953</v>
      </c>
      <c r="Z8" s="34" t="s">
        <v>648</v>
      </c>
      <c r="AA8" s="34"/>
      <c r="AB8" s="34"/>
      <c r="AC8" s="34"/>
      <c r="AD8" s="34"/>
      <c r="AE8" s="34"/>
      <c r="AF8" s="34">
        <v>10</v>
      </c>
      <c r="AG8" s="34">
        <v>13</v>
      </c>
      <c r="AH8" s="34">
        <v>22</v>
      </c>
      <c r="AI8" s="34"/>
      <c r="AJ8" s="34"/>
      <c r="AK8" s="34" t="s">
        <v>82</v>
      </c>
      <c r="AL8" s="34" t="s">
        <v>71</v>
      </c>
      <c r="AM8" s="34" t="s">
        <v>954</v>
      </c>
      <c r="AN8" s="34" t="s">
        <v>72</v>
      </c>
      <c r="AO8" s="16">
        <v>442355</v>
      </c>
      <c r="AP8" s="16">
        <v>430788</v>
      </c>
    </row>
    <row r="9" spans="1:42" s="16" customFormat="1" ht="12.75" customHeight="1" x14ac:dyDescent="0.25">
      <c r="A9" s="16">
        <v>2304610</v>
      </c>
      <c r="C9" s="16" t="s">
        <v>2093</v>
      </c>
      <c r="D9" s="16" t="s">
        <v>1970</v>
      </c>
      <c r="F9" s="31" t="s">
        <v>1971</v>
      </c>
      <c r="G9" s="32" t="s">
        <v>550</v>
      </c>
      <c r="H9" s="16">
        <v>0.08</v>
      </c>
      <c r="I9" s="33">
        <v>20</v>
      </c>
      <c r="J9" s="33">
        <v>0</v>
      </c>
      <c r="K9" s="16">
        <v>20</v>
      </c>
      <c r="L9" s="34">
        <v>20</v>
      </c>
      <c r="M9" s="34">
        <v>20</v>
      </c>
      <c r="N9" s="34">
        <v>20</v>
      </c>
      <c r="O9" s="34">
        <v>0</v>
      </c>
      <c r="P9" s="35">
        <v>0</v>
      </c>
      <c r="Q9" s="36">
        <v>42321</v>
      </c>
      <c r="R9" s="36"/>
      <c r="S9" s="36">
        <v>42321</v>
      </c>
      <c r="T9" s="36">
        <v>42321</v>
      </c>
      <c r="U9" s="36">
        <v>44287</v>
      </c>
      <c r="V9" s="36">
        <v>44393</v>
      </c>
      <c r="W9" s="37" t="s">
        <v>551</v>
      </c>
      <c r="X9" s="37" t="s">
        <v>492</v>
      </c>
      <c r="Y9" s="34" t="s">
        <v>962</v>
      </c>
      <c r="Z9" s="34" t="s">
        <v>76</v>
      </c>
      <c r="AA9" s="34">
        <v>12</v>
      </c>
      <c r="AB9" s="34">
        <v>8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 t="s">
        <v>82</v>
      </c>
      <c r="AL9" s="34" t="s">
        <v>71</v>
      </c>
      <c r="AM9" s="34" t="s">
        <v>77</v>
      </c>
      <c r="AN9" s="34" t="s">
        <v>109</v>
      </c>
      <c r="AO9" s="16">
        <v>426470</v>
      </c>
      <c r="AP9" s="16">
        <v>427562</v>
      </c>
    </row>
    <row r="10" spans="1:42" s="16" customFormat="1" ht="12.75" customHeight="1" x14ac:dyDescent="0.25">
      <c r="A10" s="16">
        <v>2405920</v>
      </c>
      <c r="C10" s="16" t="s">
        <v>2093</v>
      </c>
      <c r="D10" s="16" t="s">
        <v>940</v>
      </c>
      <c r="F10" s="31" t="s">
        <v>941</v>
      </c>
      <c r="G10" s="32" t="s">
        <v>550</v>
      </c>
      <c r="H10" s="16">
        <v>0.31</v>
      </c>
      <c r="I10" s="33">
        <v>16</v>
      </c>
      <c r="J10" s="33">
        <v>0</v>
      </c>
      <c r="K10" s="16">
        <v>16</v>
      </c>
      <c r="L10" s="34">
        <v>16</v>
      </c>
      <c r="M10" s="34">
        <v>16</v>
      </c>
      <c r="N10" s="34">
        <v>16</v>
      </c>
      <c r="O10" s="34">
        <v>0</v>
      </c>
      <c r="P10" s="35">
        <v>0</v>
      </c>
      <c r="Q10" s="36">
        <v>43279</v>
      </c>
      <c r="R10" s="36"/>
      <c r="S10" s="36">
        <v>43279</v>
      </c>
      <c r="T10" s="36">
        <v>43279</v>
      </c>
      <c r="U10" s="36">
        <v>45903</v>
      </c>
      <c r="V10" s="36">
        <v>44454</v>
      </c>
      <c r="W10" s="37" t="s">
        <v>551</v>
      </c>
      <c r="X10" s="37" t="s">
        <v>492</v>
      </c>
      <c r="Y10" s="34" t="s">
        <v>942</v>
      </c>
      <c r="Z10" s="34" t="s">
        <v>87</v>
      </c>
      <c r="AA10" s="34"/>
      <c r="AB10" s="34"/>
      <c r="AC10" s="34"/>
      <c r="AD10" s="34"/>
      <c r="AE10" s="34"/>
      <c r="AF10" s="34"/>
      <c r="AG10" s="34">
        <v>16</v>
      </c>
      <c r="AH10" s="34"/>
      <c r="AI10" s="34"/>
      <c r="AJ10" s="34"/>
      <c r="AK10" s="34" t="s">
        <v>82</v>
      </c>
      <c r="AL10" s="34" t="s">
        <v>71</v>
      </c>
      <c r="AM10" s="34" t="s">
        <v>628</v>
      </c>
      <c r="AN10" s="34" t="s">
        <v>73</v>
      </c>
      <c r="AO10" s="16">
        <v>426191</v>
      </c>
      <c r="AP10" s="16">
        <v>433193</v>
      </c>
    </row>
    <row r="11" spans="1:42" s="16" customFormat="1" ht="12.75" customHeight="1" x14ac:dyDescent="0.25">
      <c r="A11" s="16">
        <v>3403190</v>
      </c>
      <c r="C11" s="16" t="s">
        <v>2093</v>
      </c>
      <c r="D11" s="16" t="s">
        <v>548</v>
      </c>
      <c r="F11" s="31" t="s">
        <v>549</v>
      </c>
      <c r="G11" s="32" t="s">
        <v>550</v>
      </c>
      <c r="H11" s="16">
        <v>7.0000000000000007E-2</v>
      </c>
      <c r="I11" s="33">
        <v>13</v>
      </c>
      <c r="J11" s="33">
        <v>0</v>
      </c>
      <c r="K11" s="16">
        <v>13</v>
      </c>
      <c r="L11" s="34">
        <v>13</v>
      </c>
      <c r="M11" s="34">
        <v>13</v>
      </c>
      <c r="N11" s="34">
        <v>13</v>
      </c>
      <c r="O11" s="34">
        <v>0</v>
      </c>
      <c r="P11" s="35">
        <v>0</v>
      </c>
      <c r="Q11" s="36">
        <v>44179</v>
      </c>
      <c r="R11" s="36"/>
      <c r="S11" s="36">
        <v>44179</v>
      </c>
      <c r="T11" s="36">
        <v>44179</v>
      </c>
      <c r="U11" s="36">
        <v>45274</v>
      </c>
      <c r="V11" s="36">
        <v>44255</v>
      </c>
      <c r="W11" s="37" t="s">
        <v>551</v>
      </c>
      <c r="X11" s="37" t="s">
        <v>540</v>
      </c>
      <c r="Y11" s="34" t="s">
        <v>552</v>
      </c>
      <c r="Z11" s="34" t="s">
        <v>553</v>
      </c>
      <c r="AA11" s="34">
        <v>13</v>
      </c>
      <c r="AB11" s="34"/>
      <c r="AC11" s="34"/>
      <c r="AD11" s="34"/>
      <c r="AE11" s="34"/>
      <c r="AF11" s="34"/>
      <c r="AG11" s="34"/>
      <c r="AH11" s="34"/>
      <c r="AI11" s="34"/>
      <c r="AJ11" s="34"/>
      <c r="AK11" s="34" t="s">
        <v>82</v>
      </c>
      <c r="AL11" s="34" t="s">
        <v>71</v>
      </c>
      <c r="AM11" s="34" t="s">
        <v>554</v>
      </c>
      <c r="AN11" s="34" t="s">
        <v>73</v>
      </c>
      <c r="AO11" s="16">
        <v>431494</v>
      </c>
      <c r="AP11" s="16">
        <v>435103</v>
      </c>
    </row>
    <row r="12" spans="1:42" s="16" customFormat="1" ht="12.75" customHeight="1" x14ac:dyDescent="0.25">
      <c r="A12" s="16">
        <v>2501820</v>
      </c>
      <c r="B12" s="16" t="s">
        <v>181</v>
      </c>
      <c r="C12" s="16" t="s">
        <v>2093</v>
      </c>
      <c r="D12" s="16" t="s">
        <v>182</v>
      </c>
      <c r="E12" s="16">
        <v>656</v>
      </c>
      <c r="F12" s="31" t="s">
        <v>183</v>
      </c>
      <c r="G12" s="32" t="s">
        <v>550</v>
      </c>
      <c r="H12" s="16">
        <v>1.02</v>
      </c>
      <c r="I12" s="33">
        <v>12</v>
      </c>
      <c r="J12" s="33">
        <v>0</v>
      </c>
      <c r="K12" s="16">
        <v>12</v>
      </c>
      <c r="L12" s="34">
        <v>12</v>
      </c>
      <c r="M12" s="34">
        <v>12</v>
      </c>
      <c r="N12" s="34">
        <v>12</v>
      </c>
      <c r="O12" s="34">
        <v>0</v>
      </c>
      <c r="P12" s="35">
        <v>0</v>
      </c>
      <c r="Q12" s="36">
        <v>31356</v>
      </c>
      <c r="R12" s="36">
        <v>41499</v>
      </c>
      <c r="S12" s="36">
        <v>43207</v>
      </c>
      <c r="T12" s="36">
        <v>40144</v>
      </c>
      <c r="U12" s="36">
        <v>44303</v>
      </c>
      <c r="V12" s="36">
        <v>44393</v>
      </c>
      <c r="W12" s="37" t="s">
        <v>551</v>
      </c>
      <c r="X12" s="37" t="s">
        <v>492</v>
      </c>
      <c r="Y12" s="34" t="s">
        <v>184</v>
      </c>
      <c r="Z12" s="34" t="s">
        <v>90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10</v>
      </c>
      <c r="AJ12" s="34">
        <v>0</v>
      </c>
      <c r="AK12" s="34" t="s">
        <v>75</v>
      </c>
      <c r="AL12" s="34" t="s">
        <v>185</v>
      </c>
      <c r="AM12" s="34" t="s">
        <v>142</v>
      </c>
      <c r="AN12" s="34" t="s">
        <v>73</v>
      </c>
      <c r="AO12" s="16">
        <v>423804</v>
      </c>
      <c r="AP12" s="16">
        <v>433518</v>
      </c>
    </row>
    <row r="13" spans="1:42" s="16" customFormat="1" ht="12.75" customHeight="1" x14ac:dyDescent="0.25">
      <c r="A13" s="16">
        <v>2604260</v>
      </c>
      <c r="B13" s="16" t="s">
        <v>134</v>
      </c>
      <c r="C13" s="16" t="s">
        <v>2093</v>
      </c>
      <c r="D13" s="16" t="s">
        <v>135</v>
      </c>
      <c r="E13" s="16">
        <v>5245</v>
      </c>
      <c r="F13" s="31" t="s">
        <v>136</v>
      </c>
      <c r="G13" s="32" t="s">
        <v>550</v>
      </c>
      <c r="H13" s="16">
        <v>0.46</v>
      </c>
      <c r="I13" s="33">
        <v>10</v>
      </c>
      <c r="J13" s="33">
        <v>0</v>
      </c>
      <c r="K13" s="16">
        <v>10</v>
      </c>
      <c r="L13" s="34">
        <v>10</v>
      </c>
      <c r="M13" s="34">
        <v>10</v>
      </c>
      <c r="N13" s="34">
        <v>10</v>
      </c>
      <c r="O13" s="34">
        <v>0</v>
      </c>
      <c r="P13" s="35">
        <v>0</v>
      </c>
      <c r="Q13" s="36">
        <v>42339</v>
      </c>
      <c r="R13" s="36"/>
      <c r="S13" s="36">
        <v>42339</v>
      </c>
      <c r="T13" s="36">
        <v>42339</v>
      </c>
      <c r="U13" s="36">
        <v>44287</v>
      </c>
      <c r="V13" s="36">
        <v>44393</v>
      </c>
      <c r="W13" s="37" t="s">
        <v>551</v>
      </c>
      <c r="X13" s="37" t="s">
        <v>492</v>
      </c>
      <c r="Y13" s="34" t="s">
        <v>137</v>
      </c>
      <c r="Z13" s="34" t="s">
        <v>83</v>
      </c>
      <c r="AA13" s="34">
        <v>4</v>
      </c>
      <c r="AB13" s="34">
        <v>6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 t="s">
        <v>82</v>
      </c>
      <c r="AL13" s="34" t="s">
        <v>71</v>
      </c>
      <c r="AM13" s="34" t="s">
        <v>94</v>
      </c>
      <c r="AN13" s="34" t="s">
        <v>73</v>
      </c>
      <c r="AO13" s="16">
        <v>428056</v>
      </c>
      <c r="AP13" s="16">
        <v>435480</v>
      </c>
    </row>
    <row r="14" spans="1:42" s="16" customFormat="1" ht="12.75" customHeight="1" x14ac:dyDescent="0.25">
      <c r="A14" s="16">
        <v>2404950</v>
      </c>
      <c r="B14" s="16" t="s">
        <v>1486</v>
      </c>
      <c r="C14" s="16" t="s">
        <v>2093</v>
      </c>
      <c r="D14" s="16" t="s">
        <v>1487</v>
      </c>
      <c r="F14" s="38" t="s">
        <v>1488</v>
      </c>
      <c r="G14" s="32" t="s">
        <v>550</v>
      </c>
      <c r="H14" s="16">
        <v>0.14000000000000001</v>
      </c>
      <c r="I14" s="33">
        <v>9</v>
      </c>
      <c r="J14" s="33">
        <v>0</v>
      </c>
      <c r="K14" s="16">
        <v>9</v>
      </c>
      <c r="L14" s="34">
        <v>9</v>
      </c>
      <c r="M14" s="34">
        <v>9</v>
      </c>
      <c r="N14" s="34">
        <v>9</v>
      </c>
      <c r="O14" s="34">
        <v>0</v>
      </c>
      <c r="P14" s="35">
        <v>0</v>
      </c>
      <c r="Q14" s="36">
        <v>39478</v>
      </c>
      <c r="R14" s="36"/>
      <c r="S14" s="36">
        <v>43356</v>
      </c>
      <c r="T14" s="36">
        <v>39478</v>
      </c>
      <c r="U14" s="36">
        <v>45688</v>
      </c>
      <c r="V14" s="36">
        <v>44454</v>
      </c>
      <c r="W14" s="37" t="s">
        <v>551</v>
      </c>
      <c r="X14" s="37" t="s">
        <v>492</v>
      </c>
      <c r="Y14" s="34" t="s">
        <v>1489</v>
      </c>
      <c r="Z14" s="34" t="s">
        <v>1027</v>
      </c>
      <c r="AA14" s="34">
        <v>1</v>
      </c>
      <c r="AB14" s="34">
        <v>16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 t="s">
        <v>82</v>
      </c>
      <c r="AL14" s="34" t="s">
        <v>71</v>
      </c>
      <c r="AM14" s="34" t="s">
        <v>1490</v>
      </c>
      <c r="AN14" s="34" t="s">
        <v>73</v>
      </c>
      <c r="AO14" s="16">
        <v>426806</v>
      </c>
      <c r="AP14" s="16">
        <v>435445</v>
      </c>
    </row>
    <row r="15" spans="1:42" s="16" customFormat="1" ht="12.75" customHeight="1" x14ac:dyDescent="0.25">
      <c r="A15" s="16">
        <v>3402350</v>
      </c>
      <c r="B15" s="16" t="s">
        <v>1563</v>
      </c>
      <c r="C15" s="16" t="s">
        <v>2093</v>
      </c>
      <c r="D15" s="16" t="s">
        <v>1564</v>
      </c>
      <c r="E15" s="16">
        <v>3206</v>
      </c>
      <c r="F15" s="31" t="s">
        <v>1565</v>
      </c>
      <c r="G15" s="32" t="s">
        <v>550</v>
      </c>
      <c r="H15" s="16">
        <v>0.33</v>
      </c>
      <c r="I15" s="33">
        <v>9</v>
      </c>
      <c r="J15" s="33">
        <v>0</v>
      </c>
      <c r="K15" s="16">
        <v>9</v>
      </c>
      <c r="L15" s="34">
        <v>9</v>
      </c>
      <c r="M15" s="34">
        <v>9</v>
      </c>
      <c r="N15" s="34">
        <v>9</v>
      </c>
      <c r="O15" s="34">
        <v>0</v>
      </c>
      <c r="P15" s="35">
        <v>0</v>
      </c>
      <c r="Q15" s="36">
        <v>38579</v>
      </c>
      <c r="R15" s="36"/>
      <c r="S15" s="36">
        <v>43537</v>
      </c>
      <c r="T15" s="36">
        <v>40269</v>
      </c>
      <c r="U15" s="36">
        <v>44633</v>
      </c>
      <c r="V15" s="36"/>
      <c r="W15" s="37" t="s">
        <v>551</v>
      </c>
      <c r="X15" s="37" t="s">
        <v>492</v>
      </c>
      <c r="Y15" s="34" t="s">
        <v>1566</v>
      </c>
      <c r="Z15" s="34" t="s">
        <v>553</v>
      </c>
      <c r="AA15" s="34">
        <v>7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 t="s">
        <v>82</v>
      </c>
      <c r="AL15" s="34" t="s">
        <v>71</v>
      </c>
      <c r="AM15" s="34" t="s">
        <v>1478</v>
      </c>
      <c r="AN15" s="34" t="s">
        <v>73</v>
      </c>
      <c r="AO15" s="16">
        <v>432007</v>
      </c>
      <c r="AP15" s="16">
        <v>435819</v>
      </c>
    </row>
    <row r="16" spans="1:42" s="16" customFormat="1" ht="12.75" customHeight="1" x14ac:dyDescent="0.25">
      <c r="A16" s="16">
        <v>2006090</v>
      </c>
      <c r="C16" s="16" t="s">
        <v>2093</v>
      </c>
      <c r="D16" s="16" t="s">
        <v>2012</v>
      </c>
      <c r="F16" s="31" t="s">
        <v>2013</v>
      </c>
      <c r="G16" s="32" t="s">
        <v>550</v>
      </c>
      <c r="H16" s="16">
        <v>0.05</v>
      </c>
      <c r="I16" s="33">
        <v>8</v>
      </c>
      <c r="J16" s="33">
        <v>0</v>
      </c>
      <c r="K16" s="16">
        <v>8</v>
      </c>
      <c r="L16" s="34">
        <v>8</v>
      </c>
      <c r="M16" s="34">
        <v>8</v>
      </c>
      <c r="N16" s="34">
        <v>8</v>
      </c>
      <c r="O16" s="34">
        <v>0</v>
      </c>
      <c r="P16" s="35">
        <v>0</v>
      </c>
      <c r="Q16" s="36">
        <v>42521</v>
      </c>
      <c r="R16" s="36"/>
      <c r="S16" s="36">
        <v>43193</v>
      </c>
      <c r="T16" s="36"/>
      <c r="U16" s="36">
        <v>44289</v>
      </c>
      <c r="V16" s="36">
        <v>44393</v>
      </c>
      <c r="W16" s="37" t="s">
        <v>551</v>
      </c>
      <c r="X16" s="37" t="s">
        <v>492</v>
      </c>
      <c r="Y16" s="34" t="s">
        <v>2014</v>
      </c>
      <c r="Z16" s="34" t="s">
        <v>660</v>
      </c>
      <c r="AA16" s="34">
        <v>2</v>
      </c>
      <c r="AB16" s="34">
        <v>5</v>
      </c>
      <c r="AC16" s="34"/>
      <c r="AD16" s="34"/>
      <c r="AE16" s="34"/>
      <c r="AF16" s="34"/>
      <c r="AG16" s="34"/>
      <c r="AH16" s="34"/>
      <c r="AI16" s="34"/>
      <c r="AJ16" s="34"/>
      <c r="AK16" s="34" t="s">
        <v>82</v>
      </c>
      <c r="AL16" s="34" t="s">
        <v>71</v>
      </c>
      <c r="AM16" s="34" t="s">
        <v>661</v>
      </c>
      <c r="AN16" s="34" t="s">
        <v>73</v>
      </c>
      <c r="AO16" s="16">
        <v>431375</v>
      </c>
      <c r="AP16" s="16">
        <v>432842</v>
      </c>
    </row>
    <row r="17" spans="1:42" s="16" customFormat="1" ht="12.75" customHeight="1" x14ac:dyDescent="0.25">
      <c r="A17" s="16">
        <v>3104610</v>
      </c>
      <c r="C17" s="16" t="s">
        <v>2093</v>
      </c>
      <c r="D17" s="16" t="s">
        <v>558</v>
      </c>
      <c r="E17" s="16">
        <v>4234</v>
      </c>
      <c r="F17" s="31" t="s">
        <v>559</v>
      </c>
      <c r="G17" s="32" t="s">
        <v>550</v>
      </c>
      <c r="H17" s="16">
        <v>0.96</v>
      </c>
      <c r="I17" s="33">
        <v>7</v>
      </c>
      <c r="J17" s="33">
        <v>0</v>
      </c>
      <c r="K17" s="16">
        <v>7</v>
      </c>
      <c r="L17" s="34">
        <v>7</v>
      </c>
      <c r="M17" s="34">
        <v>7</v>
      </c>
      <c r="N17" s="34">
        <v>7</v>
      </c>
      <c r="O17" s="34">
        <v>0</v>
      </c>
      <c r="P17" s="35">
        <v>0</v>
      </c>
      <c r="Q17" s="36">
        <v>44168</v>
      </c>
      <c r="R17" s="36"/>
      <c r="S17" s="36">
        <v>43791</v>
      </c>
      <c r="T17" s="36"/>
      <c r="U17" s="36">
        <v>44887</v>
      </c>
      <c r="V17" s="36"/>
      <c r="W17" s="37" t="s">
        <v>551</v>
      </c>
      <c r="X17" s="37" t="s">
        <v>492</v>
      </c>
      <c r="Y17" s="34" t="s">
        <v>560</v>
      </c>
      <c r="Z17" s="34" t="s">
        <v>561</v>
      </c>
      <c r="AA17" s="34"/>
      <c r="AB17" s="34"/>
      <c r="AC17" s="34"/>
      <c r="AD17" s="34"/>
      <c r="AE17" s="34"/>
      <c r="AF17" s="34"/>
      <c r="AG17" s="34"/>
      <c r="AH17" s="34">
        <v>7</v>
      </c>
      <c r="AI17" s="34"/>
      <c r="AJ17" s="34"/>
      <c r="AK17" s="34" t="s">
        <v>75</v>
      </c>
      <c r="AL17" s="34" t="s">
        <v>71</v>
      </c>
      <c r="AM17" s="34" t="s">
        <v>562</v>
      </c>
      <c r="AN17" s="34" t="s">
        <v>563</v>
      </c>
      <c r="AO17" s="16">
        <v>442578</v>
      </c>
      <c r="AP17" s="16">
        <v>445813</v>
      </c>
    </row>
    <row r="18" spans="1:42" s="16" customFormat="1" ht="12.75" customHeight="1" x14ac:dyDescent="0.25">
      <c r="A18" s="16">
        <v>2202550</v>
      </c>
      <c r="C18" s="16" t="s">
        <v>2093</v>
      </c>
      <c r="D18" s="16" t="s">
        <v>1199</v>
      </c>
      <c r="F18" s="31" t="s">
        <v>1200</v>
      </c>
      <c r="G18" s="32" t="s">
        <v>550</v>
      </c>
      <c r="H18" s="16">
        <v>0.13</v>
      </c>
      <c r="I18" s="33">
        <v>7</v>
      </c>
      <c r="J18" s="33">
        <v>0</v>
      </c>
      <c r="K18" s="16">
        <v>7</v>
      </c>
      <c r="L18" s="34">
        <v>7</v>
      </c>
      <c r="M18" s="34">
        <v>7</v>
      </c>
      <c r="N18" s="34">
        <v>7</v>
      </c>
      <c r="O18" s="34">
        <v>0</v>
      </c>
      <c r="P18" s="35">
        <v>0</v>
      </c>
      <c r="Q18" s="36">
        <v>41970</v>
      </c>
      <c r="R18" s="36"/>
      <c r="S18" s="36">
        <v>41970</v>
      </c>
      <c r="T18" s="36">
        <v>41970</v>
      </c>
      <c r="U18" s="36">
        <v>44564</v>
      </c>
      <c r="V18" s="36">
        <v>44454</v>
      </c>
      <c r="W18" s="37" t="s">
        <v>551</v>
      </c>
      <c r="X18" s="37" t="s">
        <v>492</v>
      </c>
      <c r="Y18" s="34" t="s">
        <v>1201</v>
      </c>
      <c r="Z18" s="34" t="s">
        <v>821</v>
      </c>
      <c r="AA18" s="34">
        <v>1</v>
      </c>
      <c r="AB18" s="34">
        <v>2</v>
      </c>
      <c r="AC18" s="34">
        <v>0</v>
      </c>
      <c r="AD18" s="34">
        <v>0</v>
      </c>
      <c r="AE18" s="34">
        <v>0</v>
      </c>
      <c r="AF18" s="34">
        <v>0</v>
      </c>
      <c r="AG18" s="34">
        <v>6</v>
      </c>
      <c r="AH18" s="34">
        <v>0</v>
      </c>
      <c r="AI18" s="34">
        <v>0</v>
      </c>
      <c r="AJ18" s="34">
        <v>0</v>
      </c>
      <c r="AK18" s="34" t="s">
        <v>75</v>
      </c>
      <c r="AL18" s="34" t="s">
        <v>1202</v>
      </c>
      <c r="AM18" s="34" t="s">
        <v>1203</v>
      </c>
      <c r="AN18" s="34" t="s">
        <v>73</v>
      </c>
      <c r="AO18" s="16">
        <v>434412</v>
      </c>
      <c r="AP18" s="16">
        <v>427958</v>
      </c>
    </row>
    <row r="19" spans="1:42" s="16" customFormat="1" ht="12.75" customHeight="1" x14ac:dyDescent="0.25">
      <c r="A19" s="16">
        <v>2304730</v>
      </c>
      <c r="C19" s="16" t="s">
        <v>2093</v>
      </c>
      <c r="D19" s="16" t="s">
        <v>1997</v>
      </c>
      <c r="F19" s="31" t="s">
        <v>1998</v>
      </c>
      <c r="G19" s="32" t="s">
        <v>550</v>
      </c>
      <c r="H19" s="16">
        <v>0.17</v>
      </c>
      <c r="I19" s="33">
        <v>6</v>
      </c>
      <c r="J19" s="33">
        <v>0</v>
      </c>
      <c r="K19" s="16">
        <v>6</v>
      </c>
      <c r="L19" s="34">
        <v>6</v>
      </c>
      <c r="M19" s="34">
        <v>6</v>
      </c>
      <c r="N19" s="34">
        <v>6</v>
      </c>
      <c r="O19" s="34">
        <v>0</v>
      </c>
      <c r="P19" s="35">
        <v>0</v>
      </c>
      <c r="Q19" s="36">
        <v>42922</v>
      </c>
      <c r="R19" s="36"/>
      <c r="S19" s="36">
        <v>42922</v>
      </c>
      <c r="T19" s="36">
        <v>42922</v>
      </c>
      <c r="U19" s="36">
        <v>44287</v>
      </c>
      <c r="V19" s="36">
        <v>44393</v>
      </c>
      <c r="W19" s="37" t="s">
        <v>551</v>
      </c>
      <c r="X19" s="37" t="s">
        <v>492</v>
      </c>
      <c r="Y19" s="34" t="s">
        <v>1999</v>
      </c>
      <c r="Z19" s="34" t="s">
        <v>678</v>
      </c>
      <c r="AA19" s="34"/>
      <c r="AB19" s="34"/>
      <c r="AC19" s="34"/>
      <c r="AD19" s="34"/>
      <c r="AE19" s="34"/>
      <c r="AF19" s="34"/>
      <c r="AG19" s="34">
        <v>4</v>
      </c>
      <c r="AH19" s="34">
        <v>2</v>
      </c>
      <c r="AI19" s="34"/>
      <c r="AJ19" s="34"/>
      <c r="AK19" s="34" t="s">
        <v>82</v>
      </c>
      <c r="AL19" s="34" t="s">
        <v>71</v>
      </c>
      <c r="AM19" s="34" t="s">
        <v>795</v>
      </c>
      <c r="AN19" s="34" t="s">
        <v>73</v>
      </c>
      <c r="AO19" s="16">
        <v>424249</v>
      </c>
      <c r="AP19" s="16">
        <v>428811</v>
      </c>
    </row>
    <row r="20" spans="1:42" s="16" customFormat="1" ht="12.75" customHeight="1" x14ac:dyDescent="0.25">
      <c r="A20" s="16">
        <v>3403020</v>
      </c>
      <c r="C20" s="16" t="s">
        <v>2093</v>
      </c>
      <c r="D20" s="16" t="s">
        <v>2003</v>
      </c>
      <c r="F20" s="31" t="s">
        <v>2004</v>
      </c>
      <c r="G20" s="32" t="s">
        <v>550</v>
      </c>
      <c r="H20" s="16">
        <v>0.03</v>
      </c>
      <c r="I20" s="33">
        <v>6</v>
      </c>
      <c r="J20" s="33">
        <v>0</v>
      </c>
      <c r="K20" s="16">
        <v>6</v>
      </c>
      <c r="L20" s="34">
        <v>6</v>
      </c>
      <c r="M20" s="34">
        <v>6</v>
      </c>
      <c r="N20" s="34">
        <v>6</v>
      </c>
      <c r="O20" s="34">
        <v>0</v>
      </c>
      <c r="P20" s="35">
        <v>0</v>
      </c>
      <c r="Q20" s="36">
        <v>42964</v>
      </c>
      <c r="R20" s="36"/>
      <c r="S20" s="36">
        <v>42964</v>
      </c>
      <c r="T20" s="36">
        <v>42964</v>
      </c>
      <c r="U20" s="36">
        <v>44287</v>
      </c>
      <c r="V20" s="36">
        <v>44393</v>
      </c>
      <c r="W20" s="37" t="s">
        <v>551</v>
      </c>
      <c r="X20" s="37" t="s">
        <v>492</v>
      </c>
      <c r="Y20" s="34" t="s">
        <v>2005</v>
      </c>
      <c r="Z20" s="34" t="s">
        <v>728</v>
      </c>
      <c r="AA20" s="34">
        <v>6</v>
      </c>
      <c r="AB20" s="34"/>
      <c r="AC20" s="34"/>
      <c r="AD20" s="34"/>
      <c r="AE20" s="34"/>
      <c r="AF20" s="34"/>
      <c r="AG20" s="34"/>
      <c r="AH20" s="34"/>
      <c r="AI20" s="34"/>
      <c r="AJ20" s="34"/>
      <c r="AK20" s="34" t="s">
        <v>82</v>
      </c>
      <c r="AL20" s="34" t="s">
        <v>71</v>
      </c>
      <c r="AM20" s="34" t="s">
        <v>866</v>
      </c>
      <c r="AN20" s="34" t="s">
        <v>563</v>
      </c>
      <c r="AO20" s="16">
        <v>430913</v>
      </c>
      <c r="AP20" s="16">
        <v>435642</v>
      </c>
    </row>
    <row r="21" spans="1:42" s="16" customFormat="1" ht="12.75" customHeight="1" x14ac:dyDescent="0.25">
      <c r="A21" s="16">
        <v>2503800</v>
      </c>
      <c r="C21" s="16" t="s">
        <v>2093</v>
      </c>
      <c r="D21" s="16" t="s">
        <v>650</v>
      </c>
      <c r="F21" s="31" t="s">
        <v>651</v>
      </c>
      <c r="G21" s="32" t="s">
        <v>550</v>
      </c>
      <c r="H21" s="16">
        <v>0.05</v>
      </c>
      <c r="I21" s="33">
        <v>5</v>
      </c>
      <c r="J21" s="33">
        <v>0</v>
      </c>
      <c r="K21" s="16">
        <v>5</v>
      </c>
      <c r="L21" s="34">
        <v>5</v>
      </c>
      <c r="M21" s="34">
        <v>5</v>
      </c>
      <c r="N21" s="34">
        <v>5</v>
      </c>
      <c r="O21" s="34">
        <v>0</v>
      </c>
      <c r="P21" s="35">
        <v>0</v>
      </c>
      <c r="Q21" s="36">
        <v>44011</v>
      </c>
      <c r="R21" s="36"/>
      <c r="S21" s="36">
        <v>44011</v>
      </c>
      <c r="T21" s="36">
        <v>44011</v>
      </c>
      <c r="U21" s="36">
        <v>45106</v>
      </c>
      <c r="V21" s="36">
        <v>44181</v>
      </c>
      <c r="W21" s="37" t="s">
        <v>551</v>
      </c>
      <c r="X21" s="37" t="s">
        <v>492</v>
      </c>
      <c r="Y21" s="34" t="s">
        <v>652</v>
      </c>
      <c r="Z21" s="34" t="s">
        <v>90</v>
      </c>
      <c r="AA21" s="34">
        <v>3</v>
      </c>
      <c r="AB21" s="34">
        <v>2</v>
      </c>
      <c r="AC21" s="34"/>
      <c r="AD21" s="34"/>
      <c r="AE21" s="34"/>
      <c r="AF21" s="34"/>
      <c r="AG21" s="34"/>
      <c r="AH21" s="34"/>
      <c r="AI21" s="34"/>
      <c r="AJ21" s="34"/>
      <c r="AK21" s="34" t="s">
        <v>82</v>
      </c>
      <c r="AL21" s="34" t="s">
        <v>71</v>
      </c>
      <c r="AM21" s="34" t="s">
        <v>653</v>
      </c>
      <c r="AN21" s="34" t="s">
        <v>73</v>
      </c>
      <c r="AO21" s="16">
        <v>422680</v>
      </c>
      <c r="AP21" s="16">
        <v>432254</v>
      </c>
    </row>
    <row r="22" spans="1:42" s="39" customFormat="1" ht="12.75" customHeight="1" x14ac:dyDescent="0.25">
      <c r="A22" s="39">
        <v>2100341</v>
      </c>
      <c r="B22" s="39" t="s">
        <v>1664</v>
      </c>
      <c r="C22" s="39" t="s">
        <v>2094</v>
      </c>
      <c r="D22" s="39" t="s">
        <v>1665</v>
      </c>
      <c r="E22" s="39">
        <v>467</v>
      </c>
      <c r="F22" s="40" t="s">
        <v>1666</v>
      </c>
      <c r="G22" s="41" t="s">
        <v>69</v>
      </c>
      <c r="H22" s="39">
        <v>2.2999999999999998</v>
      </c>
      <c r="I22" s="42">
        <v>769</v>
      </c>
      <c r="J22" s="42">
        <v>0</v>
      </c>
      <c r="K22" s="39">
        <v>769</v>
      </c>
      <c r="L22" s="43">
        <v>769</v>
      </c>
      <c r="M22" s="43">
        <v>769</v>
      </c>
      <c r="N22" s="43">
        <v>135</v>
      </c>
      <c r="O22" s="43">
        <v>634</v>
      </c>
      <c r="P22" s="44">
        <v>0</v>
      </c>
      <c r="Q22" s="45">
        <v>37711</v>
      </c>
      <c r="R22" s="45"/>
      <c r="S22" s="45">
        <v>43503</v>
      </c>
      <c r="T22" s="45">
        <v>37938</v>
      </c>
      <c r="U22" s="45"/>
      <c r="V22" s="45">
        <v>43192</v>
      </c>
      <c r="W22" s="46"/>
      <c r="X22" s="46" t="s">
        <v>492</v>
      </c>
      <c r="Y22" s="43" t="s">
        <v>1667</v>
      </c>
      <c r="Z22" s="43" t="s">
        <v>78</v>
      </c>
      <c r="AA22" s="43">
        <v>284</v>
      </c>
      <c r="AB22" s="43">
        <v>407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8</v>
      </c>
      <c r="AI22" s="43">
        <v>0</v>
      </c>
      <c r="AJ22" s="43">
        <v>0</v>
      </c>
      <c r="AK22" s="43" t="s">
        <v>82</v>
      </c>
      <c r="AL22" s="43" t="s">
        <v>1668</v>
      </c>
      <c r="AM22" s="43" t="s">
        <v>826</v>
      </c>
      <c r="AN22" s="43" t="s">
        <v>73</v>
      </c>
      <c r="AO22" s="39">
        <v>431355</v>
      </c>
      <c r="AP22" s="39">
        <v>432166</v>
      </c>
    </row>
    <row r="23" spans="1:42" s="39" customFormat="1" ht="12.75" customHeight="1" x14ac:dyDescent="0.25">
      <c r="A23" s="39">
        <v>2006670</v>
      </c>
      <c r="B23" s="39" t="s">
        <v>658</v>
      </c>
      <c r="C23" s="39" t="s">
        <v>2094</v>
      </c>
      <c r="D23" s="39" t="s">
        <v>91</v>
      </c>
      <c r="E23" s="39">
        <v>224</v>
      </c>
      <c r="F23" s="40" t="s">
        <v>92</v>
      </c>
      <c r="G23" s="41" t="s">
        <v>69</v>
      </c>
      <c r="H23" s="39">
        <v>0.46</v>
      </c>
      <c r="I23" s="42">
        <v>349</v>
      </c>
      <c r="J23" s="42">
        <v>0</v>
      </c>
      <c r="K23" s="39">
        <v>349</v>
      </c>
      <c r="L23" s="43">
        <v>349</v>
      </c>
      <c r="M23" s="43">
        <v>349</v>
      </c>
      <c r="N23" s="43">
        <v>0</v>
      </c>
      <c r="O23" s="43">
        <v>349</v>
      </c>
      <c r="P23" s="44">
        <v>0</v>
      </c>
      <c r="Q23" s="45">
        <v>43991</v>
      </c>
      <c r="R23" s="45"/>
      <c r="S23" s="45">
        <v>43991</v>
      </c>
      <c r="T23" s="45">
        <v>43991</v>
      </c>
      <c r="U23" s="45">
        <v>45086</v>
      </c>
      <c r="V23" s="45">
        <v>44363</v>
      </c>
      <c r="W23" s="46"/>
      <c r="X23" s="46" t="s">
        <v>492</v>
      </c>
      <c r="Y23" s="43" t="s">
        <v>659</v>
      </c>
      <c r="Z23" s="43" t="s">
        <v>660</v>
      </c>
      <c r="AA23" s="43">
        <v>189</v>
      </c>
      <c r="AB23" s="43">
        <v>142</v>
      </c>
      <c r="AC23" s="43">
        <v>18</v>
      </c>
      <c r="AD23" s="43"/>
      <c r="AE23" s="43"/>
      <c r="AF23" s="43"/>
      <c r="AG23" s="43"/>
      <c r="AH23" s="43"/>
      <c r="AI23" s="43"/>
      <c r="AJ23" s="43"/>
      <c r="AK23" s="43" t="s">
        <v>82</v>
      </c>
      <c r="AL23" s="43" t="s">
        <v>71</v>
      </c>
      <c r="AM23" s="43" t="s">
        <v>661</v>
      </c>
      <c r="AN23" s="43" t="s">
        <v>74</v>
      </c>
      <c r="AO23" s="39">
        <v>431016</v>
      </c>
      <c r="AP23" s="39">
        <v>433437</v>
      </c>
    </row>
    <row r="24" spans="1:42" s="39" customFormat="1" ht="12.75" customHeight="1" x14ac:dyDescent="0.25">
      <c r="A24" s="39">
        <v>2005960</v>
      </c>
      <c r="B24" s="39" t="s">
        <v>1184</v>
      </c>
      <c r="C24" s="39" t="s">
        <v>2094</v>
      </c>
      <c r="D24" s="39" t="s">
        <v>143</v>
      </c>
      <c r="E24" s="39">
        <v>207</v>
      </c>
      <c r="F24" s="40" t="s">
        <v>144</v>
      </c>
      <c r="G24" s="41" t="s">
        <v>69</v>
      </c>
      <c r="H24" s="39">
        <v>2.83</v>
      </c>
      <c r="I24" s="42">
        <v>316</v>
      </c>
      <c r="J24" s="42">
        <v>0</v>
      </c>
      <c r="K24" s="39">
        <v>316</v>
      </c>
      <c r="L24" s="43">
        <v>316</v>
      </c>
      <c r="M24" s="43">
        <v>316</v>
      </c>
      <c r="N24" s="43">
        <v>62</v>
      </c>
      <c r="O24" s="43">
        <v>254</v>
      </c>
      <c r="P24" s="44">
        <v>0</v>
      </c>
      <c r="Q24" s="45">
        <v>42220</v>
      </c>
      <c r="R24" s="45"/>
      <c r="S24" s="45">
        <v>43280</v>
      </c>
      <c r="T24" s="45">
        <v>42220</v>
      </c>
      <c r="U24" s="45">
        <v>44376</v>
      </c>
      <c r="V24" s="45">
        <v>44363</v>
      </c>
      <c r="W24" s="46"/>
      <c r="X24" s="46" t="s">
        <v>492</v>
      </c>
      <c r="Y24" s="43" t="s">
        <v>1185</v>
      </c>
      <c r="Z24" s="43" t="s">
        <v>78</v>
      </c>
      <c r="AA24" s="43">
        <v>47</v>
      </c>
      <c r="AB24" s="43">
        <v>115</v>
      </c>
      <c r="AC24" s="43">
        <v>0</v>
      </c>
      <c r="AD24" s="43">
        <v>0</v>
      </c>
      <c r="AE24" s="43">
        <v>0</v>
      </c>
      <c r="AF24" s="43">
        <v>0</v>
      </c>
      <c r="AG24" s="43">
        <v>102</v>
      </c>
      <c r="AH24" s="43">
        <v>48</v>
      </c>
      <c r="AI24" s="43">
        <v>0</v>
      </c>
      <c r="AJ24" s="43">
        <v>0</v>
      </c>
      <c r="AK24" s="43" t="s">
        <v>82</v>
      </c>
      <c r="AL24" s="43" t="s">
        <v>71</v>
      </c>
      <c r="AM24" s="43" t="s">
        <v>826</v>
      </c>
      <c r="AN24" s="43" t="s">
        <v>73</v>
      </c>
      <c r="AO24" s="39">
        <v>431115</v>
      </c>
      <c r="AP24" s="39">
        <v>432523</v>
      </c>
    </row>
    <row r="25" spans="1:42" s="39" customFormat="1" ht="12.75" customHeight="1" x14ac:dyDescent="0.25">
      <c r="A25" s="39">
        <v>2004960</v>
      </c>
      <c r="B25" s="39" t="s">
        <v>1418</v>
      </c>
      <c r="C25" s="39" t="s">
        <v>2094</v>
      </c>
      <c r="D25" s="39" t="s">
        <v>1419</v>
      </c>
      <c r="E25" s="39" t="s">
        <v>1420</v>
      </c>
      <c r="F25" s="40" t="s">
        <v>1421</v>
      </c>
      <c r="G25" s="41" t="s">
        <v>69</v>
      </c>
      <c r="H25" s="39">
        <v>4.79</v>
      </c>
      <c r="I25" s="42">
        <v>204</v>
      </c>
      <c r="J25" s="42">
        <v>0</v>
      </c>
      <c r="K25" s="39">
        <v>204</v>
      </c>
      <c r="L25" s="43">
        <v>204</v>
      </c>
      <c r="M25" s="43">
        <v>204</v>
      </c>
      <c r="N25" s="43">
        <v>0</v>
      </c>
      <c r="O25" s="43">
        <v>204</v>
      </c>
      <c r="P25" s="44">
        <v>0</v>
      </c>
      <c r="Q25" s="45">
        <v>40112</v>
      </c>
      <c r="R25" s="45"/>
      <c r="S25" s="45">
        <v>42668</v>
      </c>
      <c r="T25" s="45">
        <v>40112</v>
      </c>
      <c r="U25" s="45">
        <v>44494</v>
      </c>
      <c r="V25" s="45">
        <v>43922</v>
      </c>
      <c r="W25" s="46"/>
      <c r="X25" s="46" t="s">
        <v>1422</v>
      </c>
      <c r="Y25" s="43" t="s">
        <v>1423</v>
      </c>
      <c r="Z25" s="43" t="s">
        <v>78</v>
      </c>
      <c r="AA25" s="43">
        <v>0</v>
      </c>
      <c r="AB25" s="43">
        <v>32</v>
      </c>
      <c r="AC25" s="43">
        <v>13</v>
      </c>
      <c r="AD25" s="43">
        <v>0</v>
      </c>
      <c r="AE25" s="43">
        <v>33</v>
      </c>
      <c r="AF25" s="43">
        <v>59</v>
      </c>
      <c r="AG25" s="43">
        <v>48</v>
      </c>
      <c r="AH25" s="43">
        <v>19</v>
      </c>
      <c r="AI25" s="43">
        <v>0</v>
      </c>
      <c r="AJ25" s="43">
        <v>0</v>
      </c>
      <c r="AK25" s="43" t="s">
        <v>82</v>
      </c>
      <c r="AL25" s="43" t="s">
        <v>71</v>
      </c>
      <c r="AM25" s="43" t="s">
        <v>826</v>
      </c>
      <c r="AN25" s="43" t="s">
        <v>73</v>
      </c>
      <c r="AO25" s="39">
        <v>431209</v>
      </c>
      <c r="AP25" s="39">
        <v>432611</v>
      </c>
    </row>
    <row r="26" spans="1:42" s="39" customFormat="1" ht="12.75" customHeight="1" x14ac:dyDescent="0.25">
      <c r="A26" s="39">
        <v>3203640</v>
      </c>
      <c r="B26" s="39" t="s">
        <v>1114</v>
      </c>
      <c r="C26" s="39" t="s">
        <v>2094</v>
      </c>
      <c r="D26" s="39" t="s">
        <v>59</v>
      </c>
      <c r="E26" s="39">
        <v>2039</v>
      </c>
      <c r="F26" s="40" t="s">
        <v>60</v>
      </c>
      <c r="G26" s="41" t="s">
        <v>69</v>
      </c>
      <c r="H26" s="39">
        <v>14.5</v>
      </c>
      <c r="I26" s="42">
        <v>296</v>
      </c>
      <c r="J26" s="42">
        <v>0</v>
      </c>
      <c r="K26" s="39">
        <v>296</v>
      </c>
      <c r="L26" s="43">
        <v>296</v>
      </c>
      <c r="M26" s="43">
        <v>255</v>
      </c>
      <c r="N26" s="43">
        <v>89</v>
      </c>
      <c r="O26" s="43">
        <v>166</v>
      </c>
      <c r="P26" s="44">
        <v>41</v>
      </c>
      <c r="Q26" s="45">
        <v>42096</v>
      </c>
      <c r="R26" s="45"/>
      <c r="S26" s="45">
        <v>43314</v>
      </c>
      <c r="T26" s="45">
        <v>42096</v>
      </c>
      <c r="U26" s="45">
        <v>44410</v>
      </c>
      <c r="V26" s="45">
        <v>43570</v>
      </c>
      <c r="W26" s="46"/>
      <c r="X26" s="46" t="s">
        <v>492</v>
      </c>
      <c r="Y26" s="43" t="s">
        <v>1115</v>
      </c>
      <c r="Z26" s="43" t="s">
        <v>1116</v>
      </c>
      <c r="AA26" s="43">
        <v>0</v>
      </c>
      <c r="AB26" s="43">
        <v>30</v>
      </c>
      <c r="AC26" s="43">
        <v>0</v>
      </c>
      <c r="AD26" s="43">
        <v>0</v>
      </c>
      <c r="AE26" s="43">
        <v>6</v>
      </c>
      <c r="AF26" s="43">
        <v>27</v>
      </c>
      <c r="AG26" s="43">
        <v>75</v>
      </c>
      <c r="AH26" s="43">
        <v>154</v>
      </c>
      <c r="AI26" s="43">
        <v>0</v>
      </c>
      <c r="AJ26" s="43">
        <v>0</v>
      </c>
      <c r="AK26" s="43" t="s">
        <v>75</v>
      </c>
      <c r="AL26" s="43" t="s">
        <v>71</v>
      </c>
      <c r="AM26" s="43" t="s">
        <v>622</v>
      </c>
      <c r="AN26" s="43" t="s">
        <v>73</v>
      </c>
      <c r="AO26" s="39">
        <v>438055</v>
      </c>
      <c r="AP26" s="39">
        <v>434265</v>
      </c>
    </row>
    <row r="27" spans="1:42" s="39" customFormat="1" ht="12.75" customHeight="1" x14ac:dyDescent="0.25">
      <c r="A27" s="39">
        <v>2006540</v>
      </c>
      <c r="C27" s="39" t="s">
        <v>2094</v>
      </c>
      <c r="D27" s="39" t="s">
        <v>871</v>
      </c>
      <c r="E27" s="39">
        <v>5442</v>
      </c>
      <c r="F27" s="40" t="s">
        <v>872</v>
      </c>
      <c r="G27" s="41" t="s">
        <v>69</v>
      </c>
      <c r="H27" s="39">
        <v>0.35</v>
      </c>
      <c r="I27" s="42">
        <v>136</v>
      </c>
      <c r="J27" s="42">
        <v>0</v>
      </c>
      <c r="K27" s="39">
        <v>136</v>
      </c>
      <c r="L27" s="43">
        <v>136</v>
      </c>
      <c r="M27" s="43">
        <v>136</v>
      </c>
      <c r="N27" s="43">
        <v>0</v>
      </c>
      <c r="O27" s="43">
        <v>136</v>
      </c>
      <c r="P27" s="44">
        <v>0</v>
      </c>
      <c r="Q27" s="45">
        <v>43483</v>
      </c>
      <c r="R27" s="45"/>
      <c r="S27" s="45">
        <v>43483</v>
      </c>
      <c r="T27" s="45">
        <v>43483</v>
      </c>
      <c r="U27" s="45">
        <v>44580</v>
      </c>
      <c r="V27" s="45">
        <v>44271</v>
      </c>
      <c r="W27" s="46"/>
      <c r="X27" s="46" t="s">
        <v>492</v>
      </c>
      <c r="Y27" s="43" t="s">
        <v>873</v>
      </c>
      <c r="Z27" s="43" t="s">
        <v>78</v>
      </c>
      <c r="AA27" s="43">
        <v>97</v>
      </c>
      <c r="AB27" s="43"/>
      <c r="AC27" s="43">
        <v>39</v>
      </c>
      <c r="AD27" s="43"/>
      <c r="AE27" s="43"/>
      <c r="AF27" s="43"/>
      <c r="AG27" s="43"/>
      <c r="AH27" s="43"/>
      <c r="AI27" s="43"/>
      <c r="AJ27" s="43"/>
      <c r="AK27" s="43" t="s">
        <v>82</v>
      </c>
      <c r="AL27" s="43" t="s">
        <v>71</v>
      </c>
      <c r="AM27" s="43" t="s">
        <v>874</v>
      </c>
      <c r="AN27" s="43" t="s">
        <v>73</v>
      </c>
      <c r="AO27" s="39">
        <v>430986</v>
      </c>
      <c r="AP27" s="39">
        <v>434167</v>
      </c>
    </row>
    <row r="28" spans="1:42" s="39" customFormat="1" ht="12.75" customHeight="1" x14ac:dyDescent="0.25">
      <c r="A28" s="39">
        <v>2404310</v>
      </c>
      <c r="C28" s="39" t="s">
        <v>2094</v>
      </c>
      <c r="D28" s="39" t="s">
        <v>1503</v>
      </c>
      <c r="E28" s="39">
        <v>3198</v>
      </c>
      <c r="F28" s="40" t="s">
        <v>1504</v>
      </c>
      <c r="G28" s="41" t="s">
        <v>69</v>
      </c>
      <c r="H28" s="39">
        <v>0.38</v>
      </c>
      <c r="I28" s="42">
        <v>112</v>
      </c>
      <c r="J28" s="42">
        <v>0</v>
      </c>
      <c r="K28" s="39">
        <v>112</v>
      </c>
      <c r="L28" s="43">
        <v>112</v>
      </c>
      <c r="M28" s="43">
        <v>112</v>
      </c>
      <c r="N28" s="43">
        <v>0</v>
      </c>
      <c r="O28" s="43">
        <v>112</v>
      </c>
      <c r="P28" s="44">
        <v>0</v>
      </c>
      <c r="Q28" s="45">
        <v>38470</v>
      </c>
      <c r="R28" s="45">
        <v>38470</v>
      </c>
      <c r="S28" s="45">
        <v>43726</v>
      </c>
      <c r="T28" s="45">
        <v>38470</v>
      </c>
      <c r="U28" s="45">
        <v>44822</v>
      </c>
      <c r="V28" s="45">
        <v>44393</v>
      </c>
      <c r="W28" s="46"/>
      <c r="X28" s="46" t="s">
        <v>492</v>
      </c>
      <c r="Y28" s="43" t="s">
        <v>1505</v>
      </c>
      <c r="Z28" s="43" t="s">
        <v>99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 t="s">
        <v>82</v>
      </c>
      <c r="AL28" s="43" t="s">
        <v>71</v>
      </c>
      <c r="AM28" s="43" t="s">
        <v>100</v>
      </c>
      <c r="AN28" s="43" t="s">
        <v>73</v>
      </c>
      <c r="AO28" s="39">
        <v>425602</v>
      </c>
      <c r="AP28" s="39">
        <v>432865</v>
      </c>
    </row>
    <row r="29" spans="1:42" s="39" customFormat="1" ht="12.75" customHeight="1" x14ac:dyDescent="0.25">
      <c r="A29" s="39">
        <v>2004740</v>
      </c>
      <c r="B29" s="39" t="s">
        <v>1462</v>
      </c>
      <c r="C29" s="39" t="s">
        <v>2094</v>
      </c>
      <c r="D29" s="39" t="s">
        <v>1463</v>
      </c>
      <c r="E29" s="39">
        <v>2138</v>
      </c>
      <c r="F29" s="40" t="s">
        <v>1464</v>
      </c>
      <c r="G29" s="41" t="s">
        <v>69</v>
      </c>
      <c r="H29" s="39">
        <v>0.23</v>
      </c>
      <c r="I29" s="42">
        <v>107</v>
      </c>
      <c r="J29" s="42">
        <v>0</v>
      </c>
      <c r="K29" s="39">
        <v>107</v>
      </c>
      <c r="L29" s="43">
        <v>107</v>
      </c>
      <c r="M29" s="43">
        <v>107</v>
      </c>
      <c r="N29" s="43">
        <v>0</v>
      </c>
      <c r="O29" s="43">
        <v>107</v>
      </c>
      <c r="P29" s="44">
        <v>0</v>
      </c>
      <c r="Q29" s="45">
        <v>39602</v>
      </c>
      <c r="R29" s="45">
        <v>42678</v>
      </c>
      <c r="S29" s="45">
        <v>42678</v>
      </c>
      <c r="T29" s="45">
        <v>39602</v>
      </c>
      <c r="U29" s="45">
        <v>43773</v>
      </c>
      <c r="V29" s="45">
        <v>43846</v>
      </c>
      <c r="W29" s="46"/>
      <c r="X29" s="46" t="s">
        <v>1465</v>
      </c>
      <c r="Y29" s="43" t="s">
        <v>1465</v>
      </c>
      <c r="Z29" s="43" t="s">
        <v>78</v>
      </c>
      <c r="AA29" s="43">
        <v>42</v>
      </c>
      <c r="AB29" s="43">
        <v>62</v>
      </c>
      <c r="AC29" s="43">
        <v>3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 t="s">
        <v>82</v>
      </c>
      <c r="AL29" s="43" t="s">
        <v>71</v>
      </c>
      <c r="AM29" s="43" t="s">
        <v>738</v>
      </c>
      <c r="AN29" s="43" t="s">
        <v>73</v>
      </c>
      <c r="AO29" s="39">
        <v>428875</v>
      </c>
      <c r="AP29" s="39">
        <v>433751</v>
      </c>
    </row>
    <row r="30" spans="1:42" s="39" customFormat="1" ht="12.75" customHeight="1" x14ac:dyDescent="0.25">
      <c r="A30" s="39">
        <v>3300160</v>
      </c>
      <c r="B30" s="39" t="s">
        <v>1926</v>
      </c>
      <c r="C30" s="39" t="s">
        <v>2094</v>
      </c>
      <c r="D30" s="39" t="s">
        <v>1927</v>
      </c>
      <c r="E30" s="39">
        <v>1176</v>
      </c>
      <c r="F30" s="40" t="s">
        <v>1928</v>
      </c>
      <c r="G30" s="41" t="s">
        <v>69</v>
      </c>
      <c r="H30" s="39">
        <v>4.3099999999999996</v>
      </c>
      <c r="I30" s="42">
        <v>104</v>
      </c>
      <c r="J30" s="42">
        <v>0</v>
      </c>
      <c r="K30" s="39">
        <v>104</v>
      </c>
      <c r="L30" s="43">
        <v>104</v>
      </c>
      <c r="M30" s="43">
        <v>104</v>
      </c>
      <c r="N30" s="43">
        <v>0</v>
      </c>
      <c r="O30" s="43">
        <v>104</v>
      </c>
      <c r="P30" s="44">
        <v>0</v>
      </c>
      <c r="Q30" s="45">
        <v>34150</v>
      </c>
      <c r="R30" s="45"/>
      <c r="S30" s="45">
        <v>44343</v>
      </c>
      <c r="T30" s="45"/>
      <c r="U30" s="45">
        <v>45439</v>
      </c>
      <c r="V30" s="45">
        <v>44463</v>
      </c>
      <c r="W30" s="46"/>
      <c r="X30" s="46" t="s">
        <v>492</v>
      </c>
      <c r="Y30" s="43" t="s">
        <v>1929</v>
      </c>
      <c r="Z30" s="43" t="s">
        <v>648</v>
      </c>
      <c r="AA30" s="43">
        <v>0</v>
      </c>
      <c r="AB30" s="43">
        <v>0</v>
      </c>
      <c r="AC30" s="43">
        <v>0</v>
      </c>
      <c r="AD30" s="43">
        <v>0</v>
      </c>
      <c r="AE30" s="43">
        <v>2</v>
      </c>
      <c r="AF30" s="43">
        <v>30</v>
      </c>
      <c r="AG30" s="43">
        <v>38</v>
      </c>
      <c r="AH30" s="43">
        <v>34</v>
      </c>
      <c r="AI30" s="43">
        <v>0</v>
      </c>
      <c r="AJ30" s="43">
        <v>0</v>
      </c>
      <c r="AK30" s="43" t="s">
        <v>75</v>
      </c>
      <c r="AL30" s="43" t="s">
        <v>71</v>
      </c>
      <c r="AM30" s="43" t="s">
        <v>649</v>
      </c>
      <c r="AN30" s="43" t="s">
        <v>72</v>
      </c>
      <c r="AO30" s="39">
        <v>444287</v>
      </c>
      <c r="AP30" s="39">
        <v>432637</v>
      </c>
    </row>
    <row r="31" spans="1:42" s="39" customFormat="1" ht="12.75" customHeight="1" x14ac:dyDescent="0.25">
      <c r="A31" s="39">
        <v>2901690</v>
      </c>
      <c r="B31" s="39" t="s">
        <v>1072</v>
      </c>
      <c r="C31" s="39" t="s">
        <v>2094</v>
      </c>
      <c r="D31" s="39" t="s">
        <v>64</v>
      </c>
      <c r="E31" s="39" t="s">
        <v>1073</v>
      </c>
      <c r="F31" s="40" t="s">
        <v>58</v>
      </c>
      <c r="G31" s="41" t="s">
        <v>69</v>
      </c>
      <c r="H31" s="39">
        <v>20.27</v>
      </c>
      <c r="I31" s="42">
        <v>330</v>
      </c>
      <c r="J31" s="42">
        <v>0</v>
      </c>
      <c r="K31" s="39">
        <v>330</v>
      </c>
      <c r="L31" s="43">
        <v>330</v>
      </c>
      <c r="M31" s="43">
        <v>213</v>
      </c>
      <c r="N31" s="43">
        <v>121</v>
      </c>
      <c r="O31" s="43">
        <v>92</v>
      </c>
      <c r="P31" s="44">
        <v>117</v>
      </c>
      <c r="Q31" s="45">
        <v>42726</v>
      </c>
      <c r="R31" s="45">
        <v>42726</v>
      </c>
      <c r="S31" s="45">
        <v>43916</v>
      </c>
      <c r="T31" s="45">
        <v>42726</v>
      </c>
      <c r="U31" s="45">
        <v>45011</v>
      </c>
      <c r="V31" s="45">
        <v>43846</v>
      </c>
      <c r="W31" s="46"/>
      <c r="X31" s="46" t="s">
        <v>492</v>
      </c>
      <c r="Y31" s="43" t="s">
        <v>841</v>
      </c>
      <c r="Z31" s="43" t="s">
        <v>84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53</v>
      </c>
      <c r="AG31" s="43">
        <v>102</v>
      </c>
      <c r="AH31" s="43">
        <v>116</v>
      </c>
      <c r="AI31" s="43">
        <v>59</v>
      </c>
      <c r="AJ31" s="43">
        <v>0</v>
      </c>
      <c r="AK31" s="43" t="s">
        <v>75</v>
      </c>
      <c r="AL31" s="43" t="s">
        <v>71</v>
      </c>
      <c r="AM31" s="43" t="s">
        <v>1074</v>
      </c>
      <c r="AN31" s="43" t="s">
        <v>86</v>
      </c>
      <c r="AO31" s="39">
        <v>425919</v>
      </c>
      <c r="AP31" s="39">
        <v>443120</v>
      </c>
    </row>
    <row r="32" spans="1:42" s="39" customFormat="1" ht="12.75" customHeight="1" x14ac:dyDescent="0.25">
      <c r="A32" s="39">
        <v>3003920</v>
      </c>
      <c r="B32" s="39" t="s">
        <v>715</v>
      </c>
      <c r="C32" s="39" t="s">
        <v>2094</v>
      </c>
      <c r="D32" s="39" t="s">
        <v>716</v>
      </c>
      <c r="E32" s="39">
        <v>3151</v>
      </c>
      <c r="F32" s="40" t="s">
        <v>717</v>
      </c>
      <c r="G32" s="41" t="s">
        <v>69</v>
      </c>
      <c r="H32" s="39">
        <v>0.77</v>
      </c>
      <c r="I32" s="42">
        <v>85</v>
      </c>
      <c r="J32" s="42">
        <v>0</v>
      </c>
      <c r="K32" s="39">
        <v>85</v>
      </c>
      <c r="L32" s="43">
        <v>85</v>
      </c>
      <c r="M32" s="43">
        <v>85</v>
      </c>
      <c r="N32" s="43">
        <v>0</v>
      </c>
      <c r="O32" s="43">
        <v>85</v>
      </c>
      <c r="P32" s="44">
        <v>0</v>
      </c>
      <c r="Q32" s="45">
        <v>43879</v>
      </c>
      <c r="R32" s="45"/>
      <c r="S32" s="45">
        <v>43879</v>
      </c>
      <c r="T32" s="45">
        <v>43879</v>
      </c>
      <c r="U32" s="45">
        <v>44975</v>
      </c>
      <c r="V32" s="45">
        <v>44181</v>
      </c>
      <c r="W32" s="46"/>
      <c r="X32" s="46" t="s">
        <v>718</v>
      </c>
      <c r="Y32" s="43" t="s">
        <v>719</v>
      </c>
      <c r="Z32" s="43" t="s">
        <v>710</v>
      </c>
      <c r="AA32" s="43">
        <v>56</v>
      </c>
      <c r="AB32" s="43">
        <v>29</v>
      </c>
      <c r="AC32" s="43"/>
      <c r="AD32" s="43"/>
      <c r="AE32" s="43"/>
      <c r="AF32" s="43"/>
      <c r="AG32" s="43"/>
      <c r="AH32" s="43"/>
      <c r="AI32" s="43"/>
      <c r="AJ32" s="43"/>
      <c r="AK32" s="43" t="s">
        <v>82</v>
      </c>
      <c r="AL32" s="43" t="s">
        <v>71</v>
      </c>
      <c r="AM32" s="43" t="s">
        <v>720</v>
      </c>
      <c r="AN32" s="43" t="s">
        <v>73</v>
      </c>
      <c r="AO32" s="39">
        <v>429961</v>
      </c>
      <c r="AP32" s="39">
        <v>438798</v>
      </c>
    </row>
    <row r="33" spans="1:42" s="39" customFormat="1" ht="12.75" customHeight="1" x14ac:dyDescent="0.25">
      <c r="A33" s="39">
        <v>2304670</v>
      </c>
      <c r="B33" s="39" t="s">
        <v>1075</v>
      </c>
      <c r="C33" s="39" t="s">
        <v>2094</v>
      </c>
      <c r="D33" s="39" t="s">
        <v>56</v>
      </c>
      <c r="E33" s="39">
        <v>1032</v>
      </c>
      <c r="F33" s="40" t="s">
        <v>57</v>
      </c>
      <c r="G33" s="41" t="s">
        <v>69</v>
      </c>
      <c r="H33" s="39">
        <v>13.5</v>
      </c>
      <c r="I33" s="42">
        <v>299</v>
      </c>
      <c r="J33" s="42">
        <v>0</v>
      </c>
      <c r="K33" s="39">
        <v>299</v>
      </c>
      <c r="L33" s="43">
        <v>299</v>
      </c>
      <c r="M33" s="43">
        <v>177</v>
      </c>
      <c r="N33" s="43">
        <v>100</v>
      </c>
      <c r="O33" s="43">
        <v>77</v>
      </c>
      <c r="P33" s="44">
        <v>122</v>
      </c>
      <c r="Q33" s="45">
        <v>42726</v>
      </c>
      <c r="R33" s="45">
        <v>42726</v>
      </c>
      <c r="S33" s="45">
        <v>43083</v>
      </c>
      <c r="T33" s="45">
        <v>42726</v>
      </c>
      <c r="U33" s="45">
        <v>44179</v>
      </c>
      <c r="V33" s="45">
        <v>43738</v>
      </c>
      <c r="W33" s="46"/>
      <c r="X33" s="46" t="s">
        <v>492</v>
      </c>
      <c r="Y33" s="43" t="s">
        <v>1076</v>
      </c>
      <c r="Z33" s="43" t="s">
        <v>102</v>
      </c>
      <c r="AA33" s="43"/>
      <c r="AB33" s="43"/>
      <c r="AC33" s="43"/>
      <c r="AD33" s="43"/>
      <c r="AE33" s="43"/>
      <c r="AF33" s="43">
        <v>38</v>
      </c>
      <c r="AG33" s="43">
        <v>137</v>
      </c>
      <c r="AH33" s="43">
        <v>124</v>
      </c>
      <c r="AI33" s="43"/>
      <c r="AJ33" s="43"/>
      <c r="AK33" s="43" t="s">
        <v>75</v>
      </c>
      <c r="AL33" s="43" t="s">
        <v>71</v>
      </c>
      <c r="AM33" s="43" t="s">
        <v>830</v>
      </c>
      <c r="AN33" s="43" t="s">
        <v>72</v>
      </c>
      <c r="AO33" s="39">
        <v>429907</v>
      </c>
      <c r="AP33" s="39">
        <v>425342</v>
      </c>
    </row>
    <row r="34" spans="1:42" s="39" customFormat="1" ht="12.75" customHeight="1" x14ac:dyDescent="0.25">
      <c r="A34" s="39">
        <v>3401770</v>
      </c>
      <c r="B34" s="39" t="s">
        <v>1765</v>
      </c>
      <c r="C34" s="39" t="s">
        <v>2094</v>
      </c>
      <c r="D34" s="39" t="s">
        <v>49</v>
      </c>
      <c r="E34" s="39">
        <v>2154</v>
      </c>
      <c r="F34" s="40" t="s">
        <v>493</v>
      </c>
      <c r="G34" s="41" t="s">
        <v>69</v>
      </c>
      <c r="H34" s="39">
        <v>37.31</v>
      </c>
      <c r="I34" s="42">
        <v>503</v>
      </c>
      <c r="J34" s="42">
        <v>0</v>
      </c>
      <c r="K34" s="39">
        <v>503</v>
      </c>
      <c r="L34" s="43">
        <v>503</v>
      </c>
      <c r="M34" s="43">
        <v>381</v>
      </c>
      <c r="N34" s="43">
        <v>307</v>
      </c>
      <c r="O34" s="43">
        <v>74</v>
      </c>
      <c r="P34" s="44">
        <v>122</v>
      </c>
      <c r="Q34" s="45">
        <v>34150</v>
      </c>
      <c r="R34" s="45"/>
      <c r="S34" s="45">
        <v>42604</v>
      </c>
      <c r="T34" s="45"/>
      <c r="U34" s="45">
        <v>43699</v>
      </c>
      <c r="V34" s="45">
        <v>42840</v>
      </c>
      <c r="W34" s="46"/>
      <c r="X34" s="46" t="s">
        <v>626</v>
      </c>
      <c r="Y34" s="43" t="s">
        <v>1766</v>
      </c>
      <c r="Z34" s="43" t="s">
        <v>699</v>
      </c>
      <c r="AA34" s="43">
        <v>4</v>
      </c>
      <c r="AB34" s="43">
        <v>32</v>
      </c>
      <c r="AC34" s="43">
        <v>4</v>
      </c>
      <c r="AD34" s="43"/>
      <c r="AE34" s="43">
        <v>0</v>
      </c>
      <c r="AF34" s="43">
        <v>97</v>
      </c>
      <c r="AG34" s="43">
        <v>170</v>
      </c>
      <c r="AH34" s="43">
        <v>196</v>
      </c>
      <c r="AI34" s="43">
        <v>0</v>
      </c>
      <c r="AJ34" s="43">
        <v>0</v>
      </c>
      <c r="AK34" s="43" t="s">
        <v>75</v>
      </c>
      <c r="AL34" s="43" t="s">
        <v>1767</v>
      </c>
      <c r="AM34" s="43" t="s">
        <v>700</v>
      </c>
      <c r="AN34" s="43" t="s">
        <v>73</v>
      </c>
      <c r="AO34" s="39">
        <v>434941</v>
      </c>
      <c r="AP34" s="39">
        <v>434607</v>
      </c>
    </row>
    <row r="35" spans="1:42" s="39" customFormat="1" ht="12.75" customHeight="1" x14ac:dyDescent="0.25">
      <c r="A35" s="39">
        <v>2006110</v>
      </c>
      <c r="C35" s="39" t="s">
        <v>2094</v>
      </c>
      <c r="D35" s="39" t="s">
        <v>1033</v>
      </c>
      <c r="E35" s="39">
        <v>5353</v>
      </c>
      <c r="F35" s="40" t="s">
        <v>1034</v>
      </c>
      <c r="G35" s="41" t="s">
        <v>69</v>
      </c>
      <c r="H35" s="39">
        <v>0.45</v>
      </c>
      <c r="I35" s="42">
        <v>72</v>
      </c>
      <c r="J35" s="42">
        <v>0</v>
      </c>
      <c r="K35" s="39">
        <v>72</v>
      </c>
      <c r="L35" s="43">
        <v>72</v>
      </c>
      <c r="M35" s="43">
        <v>68</v>
      </c>
      <c r="N35" s="43">
        <v>0</v>
      </c>
      <c r="O35" s="43">
        <v>68</v>
      </c>
      <c r="P35" s="44">
        <v>4</v>
      </c>
      <c r="Q35" s="45">
        <v>42536</v>
      </c>
      <c r="R35" s="45"/>
      <c r="S35" s="45">
        <v>42536</v>
      </c>
      <c r="T35" s="45"/>
      <c r="U35" s="45">
        <v>43631</v>
      </c>
      <c r="V35" s="45">
        <v>43266</v>
      </c>
      <c r="W35" s="46"/>
      <c r="X35" s="46" t="s">
        <v>492</v>
      </c>
      <c r="Y35" s="43" t="s">
        <v>1035</v>
      </c>
      <c r="Z35" s="43" t="s">
        <v>78</v>
      </c>
      <c r="AA35" s="43">
        <v>21</v>
      </c>
      <c r="AB35" s="43">
        <v>36</v>
      </c>
      <c r="AC35" s="43">
        <v>0</v>
      </c>
      <c r="AD35" s="43">
        <v>0</v>
      </c>
      <c r="AE35" s="43">
        <v>0</v>
      </c>
      <c r="AF35" s="43">
        <v>3</v>
      </c>
      <c r="AG35" s="43">
        <v>12</v>
      </c>
      <c r="AH35" s="43">
        <v>0</v>
      </c>
      <c r="AI35" s="43">
        <v>0</v>
      </c>
      <c r="AJ35" s="43">
        <v>0</v>
      </c>
      <c r="AK35" s="43" t="s">
        <v>82</v>
      </c>
      <c r="AL35" s="43" t="s">
        <v>912</v>
      </c>
      <c r="AM35" s="43" t="s">
        <v>1036</v>
      </c>
      <c r="AN35" s="43" t="s">
        <v>74</v>
      </c>
      <c r="AO35" s="39">
        <v>429684</v>
      </c>
      <c r="AP35" s="39">
        <v>432715</v>
      </c>
    </row>
    <row r="36" spans="1:42" s="39" customFormat="1" ht="12.75" customHeight="1" x14ac:dyDescent="0.25">
      <c r="A36" s="39">
        <v>3203510</v>
      </c>
      <c r="B36" s="39" t="s">
        <v>1393</v>
      </c>
      <c r="C36" s="39" t="s">
        <v>2094</v>
      </c>
      <c r="D36" s="39" t="s">
        <v>52</v>
      </c>
      <c r="E36" s="39" t="s">
        <v>1394</v>
      </c>
      <c r="F36" s="40" t="s">
        <v>53</v>
      </c>
      <c r="G36" s="41" t="s">
        <v>69</v>
      </c>
      <c r="H36" s="39">
        <v>5.32</v>
      </c>
      <c r="I36" s="42">
        <v>272</v>
      </c>
      <c r="J36" s="42">
        <v>0</v>
      </c>
      <c r="K36" s="39">
        <v>272</v>
      </c>
      <c r="L36" s="43">
        <v>272</v>
      </c>
      <c r="M36" s="43">
        <v>249</v>
      </c>
      <c r="N36" s="43">
        <v>191</v>
      </c>
      <c r="O36" s="43">
        <v>58</v>
      </c>
      <c r="P36" s="44">
        <v>23</v>
      </c>
      <c r="Q36" s="45">
        <v>40431</v>
      </c>
      <c r="R36" s="45">
        <v>41583</v>
      </c>
      <c r="S36" s="45">
        <v>42943</v>
      </c>
      <c r="T36" s="45">
        <v>40431</v>
      </c>
      <c r="U36" s="45">
        <v>43991</v>
      </c>
      <c r="V36" s="45">
        <v>43024</v>
      </c>
      <c r="W36" s="46"/>
      <c r="X36" s="46" t="s">
        <v>492</v>
      </c>
      <c r="Y36" s="43" t="s">
        <v>1023</v>
      </c>
      <c r="Z36" s="43" t="s">
        <v>699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 t="s">
        <v>82</v>
      </c>
      <c r="AL36" s="43" t="s">
        <v>71</v>
      </c>
      <c r="AM36" s="43" t="s">
        <v>700</v>
      </c>
      <c r="AN36" s="43" t="s">
        <v>73</v>
      </c>
      <c r="AO36" s="39">
        <v>434423</v>
      </c>
      <c r="AP36" s="39">
        <v>435610</v>
      </c>
    </row>
    <row r="37" spans="1:42" s="39" customFormat="1" ht="12.75" customHeight="1" x14ac:dyDescent="0.25">
      <c r="A37" s="39">
        <v>3203600</v>
      </c>
      <c r="B37" s="39" t="s">
        <v>1276</v>
      </c>
      <c r="C37" s="39" t="s">
        <v>2094</v>
      </c>
      <c r="D37" s="39" t="s">
        <v>54</v>
      </c>
      <c r="E37" s="39">
        <v>4185</v>
      </c>
      <c r="F37" s="40" t="s">
        <v>55</v>
      </c>
      <c r="G37" s="41" t="s">
        <v>69</v>
      </c>
      <c r="H37" s="39">
        <v>0.69</v>
      </c>
      <c r="I37" s="42">
        <v>263</v>
      </c>
      <c r="J37" s="42">
        <v>0</v>
      </c>
      <c r="K37" s="39">
        <v>263</v>
      </c>
      <c r="L37" s="43">
        <v>263</v>
      </c>
      <c r="M37" s="43">
        <v>255</v>
      </c>
      <c r="N37" s="43">
        <v>197</v>
      </c>
      <c r="O37" s="43">
        <v>58</v>
      </c>
      <c r="P37" s="44">
        <v>8</v>
      </c>
      <c r="Q37" s="45">
        <v>41341</v>
      </c>
      <c r="R37" s="45"/>
      <c r="S37" s="45">
        <v>42929</v>
      </c>
      <c r="T37" s="45">
        <v>41341</v>
      </c>
      <c r="U37" s="45">
        <v>42437</v>
      </c>
      <c r="V37" s="45">
        <v>41486</v>
      </c>
      <c r="W37" s="46"/>
      <c r="X37" s="46" t="s">
        <v>492</v>
      </c>
      <c r="Y37" s="43" t="s">
        <v>1023</v>
      </c>
      <c r="Z37" s="43" t="s">
        <v>699</v>
      </c>
      <c r="AA37" s="43">
        <v>0</v>
      </c>
      <c r="AB37" s="43">
        <v>18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 t="s">
        <v>75</v>
      </c>
      <c r="AL37" s="43" t="s">
        <v>71</v>
      </c>
      <c r="AM37" s="43" t="s">
        <v>970</v>
      </c>
      <c r="AN37" s="43" t="s">
        <v>73</v>
      </c>
      <c r="AO37" s="39">
        <v>434277</v>
      </c>
      <c r="AP37" s="39">
        <v>436751</v>
      </c>
    </row>
    <row r="38" spans="1:42" s="39" customFormat="1" ht="12.75" customHeight="1" x14ac:dyDescent="0.25">
      <c r="A38" s="39">
        <v>2006370</v>
      </c>
      <c r="C38" s="39" t="s">
        <v>2094</v>
      </c>
      <c r="D38" s="39" t="s">
        <v>943</v>
      </c>
      <c r="F38" s="40" t="s">
        <v>944</v>
      </c>
      <c r="G38" s="41" t="s">
        <v>69</v>
      </c>
      <c r="H38" s="39">
        <v>0.2</v>
      </c>
      <c r="I38" s="42">
        <v>52</v>
      </c>
      <c r="J38" s="42">
        <v>0</v>
      </c>
      <c r="K38" s="39">
        <v>52</v>
      </c>
      <c r="L38" s="43">
        <v>52</v>
      </c>
      <c r="M38" s="43">
        <v>52</v>
      </c>
      <c r="N38" s="43">
        <v>0</v>
      </c>
      <c r="O38" s="43">
        <v>52</v>
      </c>
      <c r="P38" s="44">
        <v>0</v>
      </c>
      <c r="Q38" s="45">
        <v>43276</v>
      </c>
      <c r="R38" s="45"/>
      <c r="S38" s="45">
        <v>43276</v>
      </c>
      <c r="T38" s="45">
        <v>43276</v>
      </c>
      <c r="U38" s="45">
        <v>44372</v>
      </c>
      <c r="V38" s="45">
        <v>44089</v>
      </c>
      <c r="W38" s="46"/>
      <c r="X38" s="46" t="s">
        <v>492</v>
      </c>
      <c r="Y38" s="43" t="s">
        <v>945</v>
      </c>
      <c r="Z38" s="43" t="s">
        <v>660</v>
      </c>
      <c r="AA38" s="43">
        <v>28</v>
      </c>
      <c r="AB38" s="43">
        <v>24</v>
      </c>
      <c r="AC38" s="43"/>
      <c r="AD38" s="43"/>
      <c r="AE38" s="43"/>
      <c r="AF38" s="43"/>
      <c r="AG38" s="43"/>
      <c r="AH38" s="43"/>
      <c r="AI38" s="43"/>
      <c r="AJ38" s="43"/>
      <c r="AK38" s="43" t="s">
        <v>82</v>
      </c>
      <c r="AL38" s="43" t="s">
        <v>71</v>
      </c>
      <c r="AM38" s="43" t="s">
        <v>661</v>
      </c>
      <c r="AN38" s="43" t="s">
        <v>74</v>
      </c>
      <c r="AO38" s="39">
        <v>431336</v>
      </c>
      <c r="AP38" s="39">
        <v>433614</v>
      </c>
    </row>
    <row r="39" spans="1:42" s="39" customFormat="1" ht="12.75" customHeight="1" x14ac:dyDescent="0.25">
      <c r="A39" s="39">
        <v>3203410</v>
      </c>
      <c r="B39" s="39" t="s">
        <v>1483</v>
      </c>
      <c r="C39" s="39" t="s">
        <v>2094</v>
      </c>
      <c r="D39" s="39" t="s">
        <v>1484</v>
      </c>
      <c r="E39" s="39">
        <v>815</v>
      </c>
      <c r="F39" s="40" t="s">
        <v>1485</v>
      </c>
      <c r="G39" s="41" t="s">
        <v>69</v>
      </c>
      <c r="H39" s="39">
        <v>4.08</v>
      </c>
      <c r="I39" s="42">
        <v>212</v>
      </c>
      <c r="J39" s="42">
        <v>0</v>
      </c>
      <c r="K39" s="39">
        <v>212</v>
      </c>
      <c r="L39" s="43">
        <v>212</v>
      </c>
      <c r="M39" s="43">
        <v>203</v>
      </c>
      <c r="N39" s="43">
        <v>203</v>
      </c>
      <c r="O39" s="43">
        <v>0</v>
      </c>
      <c r="P39" s="44">
        <v>9</v>
      </c>
      <c r="Q39" s="45">
        <v>39534</v>
      </c>
      <c r="R39" s="45"/>
      <c r="S39" s="45">
        <v>41598</v>
      </c>
      <c r="T39" s="45">
        <v>39534</v>
      </c>
      <c r="U39" s="45">
        <v>42694</v>
      </c>
      <c r="V39" s="45">
        <v>39835</v>
      </c>
      <c r="W39" s="46"/>
      <c r="X39" s="46" t="s">
        <v>626</v>
      </c>
      <c r="Y39" s="43" t="s">
        <v>1482</v>
      </c>
      <c r="Z39" s="43" t="s">
        <v>699</v>
      </c>
      <c r="AA39" s="43">
        <v>0</v>
      </c>
      <c r="AB39" s="43">
        <v>6</v>
      </c>
      <c r="AC39" s="43">
        <v>0</v>
      </c>
      <c r="AD39" s="43">
        <v>0</v>
      </c>
      <c r="AE39" s="43">
        <v>0</v>
      </c>
      <c r="AF39" s="43">
        <v>3</v>
      </c>
      <c r="AG39" s="43">
        <v>56</v>
      </c>
      <c r="AH39" s="43">
        <v>13</v>
      </c>
      <c r="AI39" s="43">
        <v>0</v>
      </c>
      <c r="AJ39" s="43">
        <v>0</v>
      </c>
      <c r="AK39" s="43" t="s">
        <v>82</v>
      </c>
      <c r="AL39" s="43" t="s">
        <v>71</v>
      </c>
      <c r="AM39" s="43" t="s">
        <v>1478</v>
      </c>
      <c r="AN39" s="43" t="s">
        <v>73</v>
      </c>
      <c r="AO39" s="39">
        <v>435513</v>
      </c>
      <c r="AP39" s="39">
        <v>435706</v>
      </c>
    </row>
    <row r="40" spans="1:42" s="39" customFormat="1" ht="12.75" customHeight="1" x14ac:dyDescent="0.25">
      <c r="A40" s="39">
        <v>2406010</v>
      </c>
      <c r="C40" s="39" t="s">
        <v>2094</v>
      </c>
      <c r="D40" s="39" t="s">
        <v>785</v>
      </c>
      <c r="E40" s="39">
        <v>4007</v>
      </c>
      <c r="F40" s="40" t="s">
        <v>786</v>
      </c>
      <c r="G40" s="41" t="s">
        <v>69</v>
      </c>
      <c r="H40" s="39">
        <v>1.49</v>
      </c>
      <c r="I40" s="42">
        <v>59</v>
      </c>
      <c r="J40" s="42">
        <v>0</v>
      </c>
      <c r="K40" s="39">
        <v>59</v>
      </c>
      <c r="L40" s="43">
        <v>59</v>
      </c>
      <c r="M40" s="43">
        <v>59</v>
      </c>
      <c r="N40" s="43">
        <v>9</v>
      </c>
      <c r="O40" s="43">
        <v>50</v>
      </c>
      <c r="P40" s="44">
        <v>0</v>
      </c>
      <c r="Q40" s="45">
        <v>43689</v>
      </c>
      <c r="R40" s="45"/>
      <c r="S40" s="45">
        <v>43689</v>
      </c>
      <c r="T40" s="45"/>
      <c r="U40" s="45">
        <v>44785</v>
      </c>
      <c r="V40" s="45">
        <v>44089</v>
      </c>
      <c r="W40" s="46"/>
      <c r="X40" s="46" t="s">
        <v>492</v>
      </c>
      <c r="Y40" s="43" t="s">
        <v>787</v>
      </c>
      <c r="Z40" s="43" t="s">
        <v>99</v>
      </c>
      <c r="AA40" s="43"/>
      <c r="AB40" s="43"/>
      <c r="AC40" s="43"/>
      <c r="AD40" s="43"/>
      <c r="AE40" s="43"/>
      <c r="AF40" s="43"/>
      <c r="AG40" s="43">
        <v>44</v>
      </c>
      <c r="AH40" s="43">
        <v>15</v>
      </c>
      <c r="AI40" s="43"/>
      <c r="AJ40" s="43"/>
      <c r="AK40" s="43" t="s">
        <v>82</v>
      </c>
      <c r="AL40" s="43" t="s">
        <v>71</v>
      </c>
      <c r="AM40" s="43" t="s">
        <v>100</v>
      </c>
      <c r="AN40" s="43" t="s">
        <v>73</v>
      </c>
      <c r="AO40" s="39">
        <v>426007</v>
      </c>
      <c r="AP40" s="39">
        <v>432853</v>
      </c>
    </row>
    <row r="41" spans="1:42" s="39" customFormat="1" ht="12.75" customHeight="1" x14ac:dyDescent="0.25">
      <c r="A41" s="39">
        <v>2300330</v>
      </c>
      <c r="B41" s="39" t="s">
        <v>1949</v>
      </c>
      <c r="C41" s="39" t="s">
        <v>2094</v>
      </c>
      <c r="D41" s="39" t="s">
        <v>498</v>
      </c>
      <c r="E41" s="39" t="s">
        <v>1950</v>
      </c>
      <c r="F41" s="40" t="s">
        <v>68</v>
      </c>
      <c r="G41" s="41" t="s">
        <v>69</v>
      </c>
      <c r="H41" s="39">
        <v>11.14</v>
      </c>
      <c r="I41" s="42">
        <v>208</v>
      </c>
      <c r="J41" s="42">
        <v>0</v>
      </c>
      <c r="K41" s="39">
        <v>208</v>
      </c>
      <c r="L41" s="43">
        <v>208</v>
      </c>
      <c r="M41" s="43">
        <v>63</v>
      </c>
      <c r="N41" s="43">
        <v>15</v>
      </c>
      <c r="O41" s="43">
        <v>48</v>
      </c>
      <c r="P41" s="44">
        <v>145</v>
      </c>
      <c r="Q41" s="45">
        <v>34730</v>
      </c>
      <c r="R41" s="45">
        <v>43180</v>
      </c>
      <c r="S41" s="45">
        <v>44320</v>
      </c>
      <c r="T41" s="45">
        <v>43180</v>
      </c>
      <c r="U41" s="45">
        <v>45416</v>
      </c>
      <c r="V41" s="45">
        <v>44119</v>
      </c>
      <c r="W41" s="46"/>
      <c r="X41" s="46" t="s">
        <v>492</v>
      </c>
      <c r="Y41" s="43" t="s">
        <v>1951</v>
      </c>
      <c r="Z41" s="43" t="s">
        <v>678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174</v>
      </c>
      <c r="AK41" s="43" t="s">
        <v>75</v>
      </c>
      <c r="AL41" s="43" t="s">
        <v>71</v>
      </c>
      <c r="AM41" s="43" t="s">
        <v>679</v>
      </c>
      <c r="AN41" s="43" t="s">
        <v>86</v>
      </c>
      <c r="AO41" s="39">
        <v>422980</v>
      </c>
      <c r="AP41" s="39">
        <v>428944</v>
      </c>
    </row>
    <row r="42" spans="1:42" s="39" customFormat="1" ht="12.75" customHeight="1" x14ac:dyDescent="0.25">
      <c r="A42" s="39">
        <v>2304640</v>
      </c>
      <c r="B42" s="39" t="s">
        <v>1108</v>
      </c>
      <c r="C42" s="39" t="s">
        <v>2094</v>
      </c>
      <c r="D42" s="39" t="s">
        <v>61</v>
      </c>
      <c r="E42" s="39" t="s">
        <v>1109</v>
      </c>
      <c r="F42" s="40" t="s">
        <v>62</v>
      </c>
      <c r="G42" s="41" t="s">
        <v>69</v>
      </c>
      <c r="H42" s="39">
        <v>5.16</v>
      </c>
      <c r="I42" s="42">
        <v>210</v>
      </c>
      <c r="J42" s="42">
        <v>0</v>
      </c>
      <c r="K42" s="39">
        <v>210</v>
      </c>
      <c r="L42" s="43">
        <v>210</v>
      </c>
      <c r="M42" s="43">
        <v>210</v>
      </c>
      <c r="N42" s="43">
        <v>164</v>
      </c>
      <c r="O42" s="43">
        <v>46</v>
      </c>
      <c r="P42" s="44">
        <v>0</v>
      </c>
      <c r="Q42" s="45">
        <v>42627</v>
      </c>
      <c r="R42" s="45">
        <v>42627</v>
      </c>
      <c r="S42" s="45">
        <v>43439</v>
      </c>
      <c r="T42" s="45"/>
      <c r="U42" s="45">
        <v>44535</v>
      </c>
      <c r="V42" s="45">
        <v>43481</v>
      </c>
      <c r="W42" s="46"/>
      <c r="X42" s="46" t="s">
        <v>492</v>
      </c>
      <c r="Y42" s="43" t="s">
        <v>1110</v>
      </c>
      <c r="Z42" s="43" t="s">
        <v>76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24</v>
      </c>
      <c r="AG42" s="43">
        <v>83</v>
      </c>
      <c r="AH42" s="43">
        <v>71</v>
      </c>
      <c r="AI42" s="43">
        <v>0</v>
      </c>
      <c r="AJ42" s="43">
        <v>0</v>
      </c>
      <c r="AK42" s="43" t="s">
        <v>75</v>
      </c>
      <c r="AL42" s="43" t="s">
        <v>71</v>
      </c>
      <c r="AM42" s="43" t="s">
        <v>657</v>
      </c>
      <c r="AN42" s="43" t="s">
        <v>109</v>
      </c>
      <c r="AO42" s="39">
        <v>425156</v>
      </c>
      <c r="AP42" s="39">
        <v>427079</v>
      </c>
    </row>
    <row r="43" spans="1:42" s="39" customFormat="1" ht="12.75" customHeight="1" x14ac:dyDescent="0.25">
      <c r="A43" s="39">
        <v>3300310</v>
      </c>
      <c r="B43" s="39" t="s">
        <v>1712</v>
      </c>
      <c r="C43" s="39" t="s">
        <v>2094</v>
      </c>
      <c r="D43" s="39" t="s">
        <v>67</v>
      </c>
      <c r="E43" s="39">
        <v>1118</v>
      </c>
      <c r="F43" s="40" t="s">
        <v>63</v>
      </c>
      <c r="G43" s="41" t="s">
        <v>69</v>
      </c>
      <c r="H43" s="39">
        <v>15.03</v>
      </c>
      <c r="I43" s="42">
        <v>421</v>
      </c>
      <c r="J43" s="42">
        <v>51</v>
      </c>
      <c r="K43" s="39">
        <v>370</v>
      </c>
      <c r="L43" s="43">
        <v>421</v>
      </c>
      <c r="M43" s="43">
        <v>167</v>
      </c>
      <c r="N43" s="43">
        <v>123</v>
      </c>
      <c r="O43" s="43">
        <v>44</v>
      </c>
      <c r="P43" s="44">
        <v>254</v>
      </c>
      <c r="Q43" s="45">
        <v>36220</v>
      </c>
      <c r="R43" s="45">
        <v>43741</v>
      </c>
      <c r="S43" s="45">
        <v>44029</v>
      </c>
      <c r="T43" s="45">
        <v>41078</v>
      </c>
      <c r="U43" s="45">
        <v>45124</v>
      </c>
      <c r="V43" s="45">
        <v>41499</v>
      </c>
      <c r="W43" s="46"/>
      <c r="X43" s="46" t="s">
        <v>492</v>
      </c>
      <c r="Y43" s="43" t="s">
        <v>1110</v>
      </c>
      <c r="Z43" s="43" t="s">
        <v>648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8</v>
      </c>
      <c r="AG43" s="43">
        <v>22</v>
      </c>
      <c r="AH43" s="43">
        <v>23</v>
      </c>
      <c r="AI43" s="43">
        <v>0</v>
      </c>
      <c r="AJ43" s="43">
        <v>0</v>
      </c>
      <c r="AK43" s="43" t="s">
        <v>75</v>
      </c>
      <c r="AL43" s="43" t="s">
        <v>1713</v>
      </c>
      <c r="AM43" s="43" t="s">
        <v>649</v>
      </c>
      <c r="AN43" s="43" t="s">
        <v>86</v>
      </c>
      <c r="AO43" s="39">
        <v>444535</v>
      </c>
      <c r="AP43" s="39">
        <v>433356</v>
      </c>
    </row>
    <row r="44" spans="1:42" s="39" customFormat="1" ht="12.75" customHeight="1" x14ac:dyDescent="0.25">
      <c r="A44" s="39">
        <v>3104620</v>
      </c>
      <c r="B44" s="39" t="s">
        <v>777</v>
      </c>
      <c r="C44" s="39" t="s">
        <v>2094</v>
      </c>
      <c r="D44" s="39" t="s">
        <v>1865</v>
      </c>
      <c r="E44" s="39">
        <v>5300</v>
      </c>
      <c r="F44" s="40" t="s">
        <v>1866</v>
      </c>
      <c r="G44" s="41" t="s">
        <v>69</v>
      </c>
      <c r="H44" s="39">
        <v>5.46</v>
      </c>
      <c r="I44" s="42">
        <v>119</v>
      </c>
      <c r="J44" s="42">
        <v>0</v>
      </c>
      <c r="K44" s="39">
        <v>119</v>
      </c>
      <c r="L44" s="43">
        <v>119</v>
      </c>
      <c r="M44" s="43">
        <v>44</v>
      </c>
      <c r="N44" s="43">
        <v>0</v>
      </c>
      <c r="O44" s="43">
        <v>44</v>
      </c>
      <c r="P44" s="44">
        <v>75</v>
      </c>
      <c r="Q44" s="45">
        <v>44271</v>
      </c>
      <c r="R44" s="45"/>
      <c r="S44" s="45">
        <v>44271</v>
      </c>
      <c r="T44" s="45">
        <v>44271</v>
      </c>
      <c r="U44" s="45">
        <v>45366</v>
      </c>
      <c r="V44" s="45">
        <v>43937</v>
      </c>
      <c r="W44" s="46"/>
      <c r="X44" s="46" t="s">
        <v>540</v>
      </c>
      <c r="Y44" s="43" t="s">
        <v>1867</v>
      </c>
      <c r="Z44" s="43" t="s">
        <v>561</v>
      </c>
      <c r="AA44" s="43">
        <v>4</v>
      </c>
      <c r="AB44" s="43"/>
      <c r="AC44" s="43"/>
      <c r="AD44" s="43"/>
      <c r="AE44" s="43"/>
      <c r="AF44" s="43">
        <v>37</v>
      </c>
      <c r="AG44" s="43">
        <v>56</v>
      </c>
      <c r="AH44" s="43">
        <v>22</v>
      </c>
      <c r="AI44" s="43"/>
      <c r="AJ44" s="43"/>
      <c r="AK44" s="43" t="s">
        <v>75</v>
      </c>
      <c r="AL44" s="43" t="s">
        <v>71</v>
      </c>
      <c r="AM44" s="43" t="s">
        <v>1868</v>
      </c>
      <c r="AN44" s="43" t="s">
        <v>72</v>
      </c>
      <c r="AO44" s="39">
        <v>444331</v>
      </c>
      <c r="AP44" s="39">
        <v>447422</v>
      </c>
    </row>
    <row r="45" spans="1:42" s="39" customFormat="1" ht="12.75" customHeight="1" x14ac:dyDescent="0.25">
      <c r="A45" s="39">
        <v>2503630</v>
      </c>
      <c r="B45" s="39" t="s">
        <v>1043</v>
      </c>
      <c r="C45" s="39" t="s">
        <v>2094</v>
      </c>
      <c r="D45" s="39" t="s">
        <v>47</v>
      </c>
      <c r="E45" s="39" t="s">
        <v>1044</v>
      </c>
      <c r="F45" s="40" t="s">
        <v>48</v>
      </c>
      <c r="G45" s="41" t="s">
        <v>69</v>
      </c>
      <c r="H45" s="39">
        <v>9.07</v>
      </c>
      <c r="I45" s="42">
        <v>270</v>
      </c>
      <c r="J45" s="42">
        <v>0</v>
      </c>
      <c r="K45" s="39">
        <v>270</v>
      </c>
      <c r="L45" s="43">
        <v>270</v>
      </c>
      <c r="M45" s="43">
        <v>199</v>
      </c>
      <c r="N45" s="43">
        <v>156</v>
      </c>
      <c r="O45" s="43">
        <v>43</v>
      </c>
      <c r="P45" s="44">
        <v>71</v>
      </c>
      <c r="Q45" s="45">
        <v>42489</v>
      </c>
      <c r="R45" s="45"/>
      <c r="S45" s="45">
        <v>42489</v>
      </c>
      <c r="T45" s="45"/>
      <c r="U45" s="45">
        <v>43584</v>
      </c>
      <c r="V45" s="45">
        <v>42704</v>
      </c>
      <c r="W45" s="46"/>
      <c r="X45" s="46" t="s">
        <v>492</v>
      </c>
      <c r="Y45" s="43" t="s">
        <v>1045</v>
      </c>
      <c r="Z45" s="43" t="s">
        <v>90</v>
      </c>
      <c r="AA45" s="43"/>
      <c r="AB45" s="43"/>
      <c r="AC45" s="43"/>
      <c r="AD45" s="43"/>
      <c r="AE45" s="43"/>
      <c r="AF45" s="43">
        <v>60</v>
      </c>
      <c r="AG45" s="43">
        <v>168</v>
      </c>
      <c r="AH45" s="43">
        <v>42</v>
      </c>
      <c r="AI45" s="43"/>
      <c r="AJ45" s="43"/>
      <c r="AK45" s="43" t="s">
        <v>75</v>
      </c>
      <c r="AL45" s="43" t="s">
        <v>71</v>
      </c>
      <c r="AM45" s="43" t="s">
        <v>1046</v>
      </c>
      <c r="AN45" s="43" t="s">
        <v>72</v>
      </c>
      <c r="AO45" s="39">
        <v>419207</v>
      </c>
      <c r="AP45" s="39">
        <v>431950</v>
      </c>
    </row>
    <row r="46" spans="1:42" s="39" customFormat="1" ht="12.75" customHeight="1" x14ac:dyDescent="0.25">
      <c r="A46" s="39">
        <v>2901400</v>
      </c>
      <c r="B46" s="39" t="s">
        <v>1535</v>
      </c>
      <c r="C46" s="39" t="s">
        <v>2094</v>
      </c>
      <c r="D46" s="39" t="s">
        <v>1536</v>
      </c>
      <c r="E46" s="39">
        <v>1122</v>
      </c>
      <c r="F46" s="40" t="s">
        <v>1537</v>
      </c>
      <c r="G46" s="41" t="s">
        <v>69</v>
      </c>
      <c r="H46" s="39">
        <v>3.77</v>
      </c>
      <c r="I46" s="42">
        <v>268</v>
      </c>
      <c r="J46" s="42">
        <v>0</v>
      </c>
      <c r="K46" s="39">
        <v>268</v>
      </c>
      <c r="L46" s="43">
        <v>268</v>
      </c>
      <c r="M46" s="43">
        <v>268</v>
      </c>
      <c r="N46" s="43">
        <v>225</v>
      </c>
      <c r="O46" s="43">
        <v>43</v>
      </c>
      <c r="P46" s="44">
        <v>0</v>
      </c>
      <c r="Q46" s="45">
        <v>39035</v>
      </c>
      <c r="R46" s="45">
        <v>39035</v>
      </c>
      <c r="S46" s="45">
        <v>42762</v>
      </c>
      <c r="T46" s="45">
        <v>39035</v>
      </c>
      <c r="U46" s="45">
        <v>43857</v>
      </c>
      <c r="V46" s="45">
        <v>41614</v>
      </c>
      <c r="W46" s="46"/>
      <c r="X46" s="46" t="s">
        <v>492</v>
      </c>
      <c r="Y46" s="43" t="s">
        <v>1538</v>
      </c>
      <c r="Z46" s="43" t="s">
        <v>80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8</v>
      </c>
      <c r="AI46" s="43">
        <v>0</v>
      </c>
      <c r="AJ46" s="43">
        <v>0</v>
      </c>
      <c r="AK46" s="43" t="s">
        <v>82</v>
      </c>
      <c r="AL46" s="43" t="s">
        <v>71</v>
      </c>
      <c r="AM46" s="43" t="s">
        <v>85</v>
      </c>
      <c r="AN46" s="43" t="s">
        <v>109</v>
      </c>
      <c r="AO46" s="39">
        <v>420537</v>
      </c>
      <c r="AP46" s="39">
        <v>445992</v>
      </c>
    </row>
    <row r="47" spans="1:42" s="39" customFormat="1" ht="12.75" customHeight="1" x14ac:dyDescent="0.25">
      <c r="A47" s="39">
        <v>2604230</v>
      </c>
      <c r="B47" s="39" t="s">
        <v>1151</v>
      </c>
      <c r="C47" s="39" t="s">
        <v>2094</v>
      </c>
      <c r="D47" s="39" t="s">
        <v>1152</v>
      </c>
      <c r="E47" s="39">
        <v>5239</v>
      </c>
      <c r="F47" s="40" t="s">
        <v>1153</v>
      </c>
      <c r="G47" s="41" t="s">
        <v>69</v>
      </c>
      <c r="H47" s="39">
        <v>1.38</v>
      </c>
      <c r="I47" s="42">
        <v>197</v>
      </c>
      <c r="J47" s="42">
        <v>0</v>
      </c>
      <c r="K47" s="39">
        <v>197</v>
      </c>
      <c r="L47" s="43">
        <v>197</v>
      </c>
      <c r="M47" s="43">
        <v>124</v>
      </c>
      <c r="N47" s="43">
        <v>81</v>
      </c>
      <c r="O47" s="43">
        <v>43</v>
      </c>
      <c r="P47" s="44">
        <v>73</v>
      </c>
      <c r="Q47" s="45">
        <v>42013</v>
      </c>
      <c r="R47" s="45"/>
      <c r="S47" s="45">
        <v>43941</v>
      </c>
      <c r="T47" s="45">
        <v>42013</v>
      </c>
      <c r="U47" s="45">
        <v>45036</v>
      </c>
      <c r="V47" s="45">
        <v>42308</v>
      </c>
      <c r="W47" s="46"/>
      <c r="X47" s="46" t="s">
        <v>492</v>
      </c>
      <c r="Y47" s="43" t="s">
        <v>1154</v>
      </c>
      <c r="Z47" s="43" t="s">
        <v>83</v>
      </c>
      <c r="AA47" s="43">
        <v>173</v>
      </c>
      <c r="AB47" s="43">
        <v>24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 t="s">
        <v>82</v>
      </c>
      <c r="AL47" s="43" t="s">
        <v>71</v>
      </c>
      <c r="AM47" s="43" t="s">
        <v>94</v>
      </c>
      <c r="AN47" s="43" t="s">
        <v>74</v>
      </c>
      <c r="AO47" s="39">
        <v>428510</v>
      </c>
      <c r="AP47" s="39">
        <v>435495</v>
      </c>
    </row>
    <row r="48" spans="1:42" s="39" customFormat="1" ht="12.75" customHeight="1" x14ac:dyDescent="0.25">
      <c r="A48" s="39">
        <v>3100180</v>
      </c>
      <c r="B48" s="39" t="s">
        <v>1768</v>
      </c>
      <c r="C48" s="39" t="s">
        <v>2094</v>
      </c>
      <c r="D48" s="39" t="s">
        <v>1769</v>
      </c>
      <c r="E48" s="39">
        <v>1046</v>
      </c>
      <c r="F48" s="40" t="s">
        <v>1770</v>
      </c>
      <c r="G48" s="41" t="s">
        <v>69</v>
      </c>
      <c r="H48" s="39">
        <v>15.76</v>
      </c>
      <c r="I48" s="42">
        <v>325</v>
      </c>
      <c r="J48" s="42">
        <v>0</v>
      </c>
      <c r="K48" s="39">
        <v>325</v>
      </c>
      <c r="L48" s="43">
        <v>325</v>
      </c>
      <c r="M48" s="43">
        <v>325</v>
      </c>
      <c r="N48" s="43">
        <v>285</v>
      </c>
      <c r="O48" s="43">
        <v>40</v>
      </c>
      <c r="P48" s="44">
        <v>0</v>
      </c>
      <c r="Q48" s="45">
        <v>34150</v>
      </c>
      <c r="R48" s="45">
        <v>42096</v>
      </c>
      <c r="S48" s="45">
        <v>42580</v>
      </c>
      <c r="T48" s="45">
        <v>42096</v>
      </c>
      <c r="U48" s="45">
        <v>43675</v>
      </c>
      <c r="V48" s="45">
        <v>42674</v>
      </c>
      <c r="W48" s="46"/>
      <c r="X48" s="46" t="s">
        <v>492</v>
      </c>
      <c r="Y48" s="43" t="s">
        <v>1482</v>
      </c>
      <c r="Z48" s="43" t="s">
        <v>561</v>
      </c>
      <c r="AA48" s="43">
        <v>12</v>
      </c>
      <c r="AB48" s="43">
        <v>26</v>
      </c>
      <c r="AC48" s="43">
        <v>0</v>
      </c>
      <c r="AD48" s="43">
        <v>0</v>
      </c>
      <c r="AE48" s="43">
        <v>4</v>
      </c>
      <c r="AF48" s="43">
        <v>32</v>
      </c>
      <c r="AG48" s="43">
        <v>60</v>
      </c>
      <c r="AH48" s="43">
        <v>133</v>
      </c>
      <c r="AI48" s="43">
        <v>58</v>
      </c>
      <c r="AJ48" s="43">
        <v>0</v>
      </c>
      <c r="AK48" s="43" t="s">
        <v>75</v>
      </c>
      <c r="AL48" s="43" t="s">
        <v>71</v>
      </c>
      <c r="AM48" s="43" t="s">
        <v>852</v>
      </c>
      <c r="AN48" s="43" t="s">
        <v>72</v>
      </c>
      <c r="AO48" s="39">
        <v>439964</v>
      </c>
      <c r="AP48" s="39">
        <v>448385</v>
      </c>
    </row>
    <row r="49" spans="1:42" s="39" customFormat="1" ht="12.75" customHeight="1" x14ac:dyDescent="0.25">
      <c r="A49" s="39">
        <v>2003930</v>
      </c>
      <c r="B49" s="39" t="s">
        <v>1592</v>
      </c>
      <c r="C49" s="39" t="s">
        <v>2094</v>
      </c>
      <c r="D49" s="39" t="s">
        <v>1593</v>
      </c>
      <c r="E49" s="39">
        <v>421</v>
      </c>
      <c r="F49" s="40" t="s">
        <v>1594</v>
      </c>
      <c r="G49" s="41" t="s">
        <v>69</v>
      </c>
      <c r="H49" s="39">
        <v>0.03</v>
      </c>
      <c r="I49" s="42">
        <v>35</v>
      </c>
      <c r="J49" s="42">
        <v>0</v>
      </c>
      <c r="K49" s="39">
        <v>35</v>
      </c>
      <c r="L49" s="43">
        <v>35</v>
      </c>
      <c r="M49" s="43">
        <v>35</v>
      </c>
      <c r="N49" s="43">
        <v>0</v>
      </c>
      <c r="O49" s="43">
        <v>35</v>
      </c>
      <c r="P49" s="44">
        <v>0</v>
      </c>
      <c r="Q49" s="45">
        <v>38224</v>
      </c>
      <c r="R49" s="45"/>
      <c r="S49" s="45">
        <v>43245</v>
      </c>
      <c r="T49" s="45">
        <v>38224</v>
      </c>
      <c r="U49" s="45">
        <v>44341</v>
      </c>
      <c r="V49" s="45">
        <v>44089</v>
      </c>
      <c r="W49" s="46"/>
      <c r="X49" s="46" t="s">
        <v>492</v>
      </c>
      <c r="Y49" s="43" t="s">
        <v>540</v>
      </c>
      <c r="Z49" s="43" t="s">
        <v>78</v>
      </c>
      <c r="AA49" s="43">
        <v>8</v>
      </c>
      <c r="AB49" s="43">
        <v>4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43">
        <v>0</v>
      </c>
      <c r="AK49" s="43" t="s">
        <v>82</v>
      </c>
      <c r="AL49" s="43" t="s">
        <v>71</v>
      </c>
      <c r="AM49" s="43" t="s">
        <v>1521</v>
      </c>
      <c r="AN49" s="43" t="s">
        <v>74</v>
      </c>
      <c r="AO49" s="39">
        <v>430645</v>
      </c>
      <c r="AP49" s="39">
        <v>434234</v>
      </c>
    </row>
    <row r="50" spans="1:42" s="39" customFormat="1" ht="12.75" customHeight="1" x14ac:dyDescent="0.25">
      <c r="A50" s="39">
        <v>2201382</v>
      </c>
      <c r="B50" s="39" t="s">
        <v>1813</v>
      </c>
      <c r="C50" s="39" t="s">
        <v>2094</v>
      </c>
      <c r="D50" s="39" t="s">
        <v>1814</v>
      </c>
      <c r="E50" s="39">
        <v>502</v>
      </c>
      <c r="F50" s="40" t="s">
        <v>1815</v>
      </c>
      <c r="G50" s="41" t="s">
        <v>69</v>
      </c>
      <c r="H50" s="39">
        <v>9.3699999999999992</v>
      </c>
      <c r="I50" s="42">
        <v>421</v>
      </c>
      <c r="J50" s="42">
        <v>0</v>
      </c>
      <c r="K50" s="39">
        <v>421</v>
      </c>
      <c r="L50" s="43">
        <v>421</v>
      </c>
      <c r="M50" s="43">
        <v>403</v>
      </c>
      <c r="N50" s="43">
        <v>372</v>
      </c>
      <c r="O50" s="43">
        <v>31</v>
      </c>
      <c r="P50" s="44">
        <v>18</v>
      </c>
      <c r="Q50" s="45">
        <v>30560</v>
      </c>
      <c r="R50" s="45">
        <v>37266</v>
      </c>
      <c r="S50" s="45">
        <v>38919</v>
      </c>
      <c r="T50" s="45">
        <v>37266</v>
      </c>
      <c r="U50" s="45">
        <v>39650</v>
      </c>
      <c r="V50" s="45">
        <v>38930</v>
      </c>
      <c r="W50" s="46"/>
      <c r="X50" s="46" t="s">
        <v>492</v>
      </c>
      <c r="Y50" s="43" t="s">
        <v>1816</v>
      </c>
      <c r="Z50" s="43" t="s">
        <v>834</v>
      </c>
      <c r="AA50" s="43">
        <v>27</v>
      </c>
      <c r="AB50" s="43">
        <v>150</v>
      </c>
      <c r="AC50" s="43">
        <v>0</v>
      </c>
      <c r="AD50" s="43">
        <v>0</v>
      </c>
      <c r="AE50" s="43">
        <v>0</v>
      </c>
      <c r="AF50" s="43">
        <v>12</v>
      </c>
      <c r="AG50" s="43">
        <v>95</v>
      </c>
      <c r="AH50" s="43">
        <v>76</v>
      </c>
      <c r="AI50" s="43">
        <v>60</v>
      </c>
      <c r="AJ50" s="43">
        <v>1</v>
      </c>
      <c r="AK50" s="43" t="s">
        <v>75</v>
      </c>
      <c r="AL50" s="43" t="s">
        <v>1082</v>
      </c>
      <c r="AM50" s="43" t="s">
        <v>835</v>
      </c>
      <c r="AN50" s="43" t="s">
        <v>72</v>
      </c>
      <c r="AO50" s="39">
        <v>430908</v>
      </c>
      <c r="AP50" s="39">
        <v>427707</v>
      </c>
    </row>
    <row r="51" spans="1:42" s="39" customFormat="1" ht="12.75" customHeight="1" x14ac:dyDescent="0.25">
      <c r="A51" s="39">
        <v>3300150</v>
      </c>
      <c r="B51" s="39" t="s">
        <v>1946</v>
      </c>
      <c r="C51" s="39" t="s">
        <v>2094</v>
      </c>
      <c r="D51" s="39" t="s">
        <v>496</v>
      </c>
      <c r="E51" s="39">
        <v>820</v>
      </c>
      <c r="F51" s="40" t="s">
        <v>497</v>
      </c>
      <c r="G51" s="41" t="s">
        <v>69</v>
      </c>
      <c r="H51" s="39">
        <v>5.17</v>
      </c>
      <c r="I51" s="42">
        <v>150</v>
      </c>
      <c r="J51" s="42">
        <v>0</v>
      </c>
      <c r="K51" s="39">
        <v>150</v>
      </c>
      <c r="L51" s="43">
        <v>150</v>
      </c>
      <c r="M51" s="43">
        <v>30</v>
      </c>
      <c r="N51" s="43">
        <v>0</v>
      </c>
      <c r="O51" s="43">
        <v>30</v>
      </c>
      <c r="P51" s="44">
        <v>120</v>
      </c>
      <c r="Q51" s="45">
        <v>34150</v>
      </c>
      <c r="R51" s="45">
        <v>43742</v>
      </c>
      <c r="S51" s="45">
        <v>44306</v>
      </c>
      <c r="T51" s="45"/>
      <c r="U51" s="45">
        <v>45402</v>
      </c>
      <c r="V51" s="45">
        <v>44332</v>
      </c>
      <c r="W51" s="46"/>
      <c r="X51" s="46" t="s">
        <v>492</v>
      </c>
      <c r="Y51" s="43" t="s">
        <v>1947</v>
      </c>
      <c r="Z51" s="43" t="s">
        <v>648</v>
      </c>
      <c r="AA51" s="43">
        <v>4</v>
      </c>
      <c r="AB51" s="43">
        <v>0</v>
      </c>
      <c r="AC51" s="43">
        <v>0</v>
      </c>
      <c r="AD51" s="43">
        <v>0</v>
      </c>
      <c r="AE51" s="43">
        <v>0</v>
      </c>
      <c r="AF51" s="43">
        <v>45</v>
      </c>
      <c r="AG51" s="43">
        <v>31</v>
      </c>
      <c r="AH51" s="43">
        <v>70</v>
      </c>
      <c r="AI51" s="43">
        <v>0</v>
      </c>
      <c r="AJ51" s="43">
        <v>0</v>
      </c>
      <c r="AK51" s="43" t="s">
        <v>75</v>
      </c>
      <c r="AL51" s="43" t="s">
        <v>1948</v>
      </c>
      <c r="AM51" s="43" t="s">
        <v>649</v>
      </c>
      <c r="AN51" s="43" t="s">
        <v>72</v>
      </c>
      <c r="AO51" s="39">
        <v>444142</v>
      </c>
      <c r="AP51" s="39">
        <v>433281</v>
      </c>
    </row>
    <row r="52" spans="1:42" s="39" customFormat="1" ht="12.75" customHeight="1" x14ac:dyDescent="0.25">
      <c r="A52" s="39">
        <v>2006160</v>
      </c>
      <c r="B52" s="39" t="s">
        <v>1092</v>
      </c>
      <c r="C52" s="39" t="s">
        <v>2094</v>
      </c>
      <c r="D52" s="39" t="s">
        <v>1093</v>
      </c>
      <c r="E52" s="39" t="s">
        <v>1094</v>
      </c>
      <c r="F52" s="40" t="s">
        <v>1095</v>
      </c>
      <c r="G52" s="41" t="s">
        <v>69</v>
      </c>
      <c r="H52" s="39">
        <v>0.26</v>
      </c>
      <c r="I52" s="42">
        <v>80</v>
      </c>
      <c r="J52" s="42">
        <v>0</v>
      </c>
      <c r="K52" s="39">
        <v>80</v>
      </c>
      <c r="L52" s="43">
        <v>80</v>
      </c>
      <c r="M52" s="43">
        <v>79</v>
      </c>
      <c r="N52" s="43">
        <v>49</v>
      </c>
      <c r="O52" s="43">
        <v>30</v>
      </c>
      <c r="P52" s="44">
        <v>1</v>
      </c>
      <c r="Q52" s="45">
        <v>42675</v>
      </c>
      <c r="R52" s="45"/>
      <c r="S52" s="45">
        <v>43061</v>
      </c>
      <c r="T52" s="45">
        <v>42675</v>
      </c>
      <c r="U52" s="45">
        <v>44287</v>
      </c>
      <c r="V52" s="45"/>
      <c r="W52" s="46"/>
      <c r="X52" s="46" t="s">
        <v>492</v>
      </c>
      <c r="Y52" s="43" t="s">
        <v>1096</v>
      </c>
      <c r="Z52" s="43" t="s">
        <v>78</v>
      </c>
      <c r="AA52" s="43">
        <v>70</v>
      </c>
      <c r="AB52" s="43">
        <v>10</v>
      </c>
      <c r="AC52" s="43"/>
      <c r="AD52" s="43"/>
      <c r="AE52" s="43"/>
      <c r="AF52" s="43"/>
      <c r="AG52" s="43"/>
      <c r="AH52" s="43"/>
      <c r="AI52" s="43"/>
      <c r="AJ52" s="43"/>
      <c r="AK52" s="43" t="s">
        <v>82</v>
      </c>
      <c r="AL52" s="43" t="s">
        <v>71</v>
      </c>
      <c r="AM52" s="43" t="s">
        <v>596</v>
      </c>
      <c r="AN52" s="43" t="s">
        <v>74</v>
      </c>
      <c r="AO52" s="39">
        <v>430442</v>
      </c>
      <c r="AP52" s="39">
        <v>434026</v>
      </c>
    </row>
    <row r="53" spans="1:42" s="39" customFormat="1" ht="12.75" customHeight="1" x14ac:dyDescent="0.25">
      <c r="A53" s="39">
        <v>2603810</v>
      </c>
      <c r="B53" s="39" t="s">
        <v>1389</v>
      </c>
      <c r="C53" s="39" t="s">
        <v>2094</v>
      </c>
      <c r="D53" s="39" t="s">
        <v>1390</v>
      </c>
      <c r="E53" s="39">
        <v>188</v>
      </c>
      <c r="F53" s="40" t="s">
        <v>1391</v>
      </c>
      <c r="G53" s="41" t="s">
        <v>69</v>
      </c>
      <c r="H53" s="39">
        <v>1.1000000000000001</v>
      </c>
      <c r="I53" s="42">
        <v>108</v>
      </c>
      <c r="J53" s="42">
        <v>0</v>
      </c>
      <c r="K53" s="39">
        <v>108</v>
      </c>
      <c r="L53" s="43">
        <v>108</v>
      </c>
      <c r="M53" s="43">
        <v>108</v>
      </c>
      <c r="N53" s="43">
        <v>80</v>
      </c>
      <c r="O53" s="43">
        <v>28</v>
      </c>
      <c r="P53" s="44">
        <v>0</v>
      </c>
      <c r="Q53" s="45">
        <v>40477</v>
      </c>
      <c r="R53" s="45"/>
      <c r="S53" s="45">
        <v>40925</v>
      </c>
      <c r="T53" s="45">
        <v>40477</v>
      </c>
      <c r="U53" s="45">
        <v>42021</v>
      </c>
      <c r="V53" s="45">
        <v>41033</v>
      </c>
      <c r="W53" s="46"/>
      <c r="X53" s="46" t="s">
        <v>492</v>
      </c>
      <c r="Y53" s="43" t="s">
        <v>1392</v>
      </c>
      <c r="Z53" s="43" t="s">
        <v>518</v>
      </c>
      <c r="AA53" s="43">
        <v>0</v>
      </c>
      <c r="AB53" s="43">
        <v>0</v>
      </c>
      <c r="AC53" s="43">
        <v>80</v>
      </c>
      <c r="AD53" s="43">
        <v>0</v>
      </c>
      <c r="AE53" s="43">
        <v>0</v>
      </c>
      <c r="AF53" s="43">
        <v>0</v>
      </c>
      <c r="AG53" s="43">
        <v>0</v>
      </c>
      <c r="AH53" s="43">
        <v>0</v>
      </c>
      <c r="AI53" s="43">
        <v>0</v>
      </c>
      <c r="AJ53" s="43">
        <v>0</v>
      </c>
      <c r="AK53" s="43" t="s">
        <v>82</v>
      </c>
      <c r="AL53" s="43" t="s">
        <v>71</v>
      </c>
      <c r="AM53" s="43" t="s">
        <v>570</v>
      </c>
      <c r="AN53" s="43" t="s">
        <v>73</v>
      </c>
      <c r="AO53" s="39">
        <v>429384</v>
      </c>
      <c r="AP53" s="39">
        <v>435130</v>
      </c>
    </row>
    <row r="54" spans="1:42" s="39" customFormat="1" ht="12.75" customHeight="1" x14ac:dyDescent="0.25">
      <c r="A54" s="39">
        <v>2405780</v>
      </c>
      <c r="B54" s="39" t="s">
        <v>1244</v>
      </c>
      <c r="C54" s="39" t="s">
        <v>2094</v>
      </c>
      <c r="D54" s="39" t="s">
        <v>1245</v>
      </c>
      <c r="E54" s="39">
        <v>5238</v>
      </c>
      <c r="F54" s="40" t="s">
        <v>1246</v>
      </c>
      <c r="G54" s="41" t="s">
        <v>69</v>
      </c>
      <c r="H54" s="39">
        <v>0.38</v>
      </c>
      <c r="I54" s="42">
        <v>65</v>
      </c>
      <c r="J54" s="42">
        <v>0</v>
      </c>
      <c r="K54" s="39">
        <v>65</v>
      </c>
      <c r="L54" s="43">
        <v>65</v>
      </c>
      <c r="M54" s="43">
        <v>65</v>
      </c>
      <c r="N54" s="43">
        <v>39</v>
      </c>
      <c r="O54" s="43">
        <v>26</v>
      </c>
      <c r="P54" s="44">
        <v>0</v>
      </c>
      <c r="Q54" s="45">
        <v>41719</v>
      </c>
      <c r="R54" s="45"/>
      <c r="S54" s="45">
        <v>43035</v>
      </c>
      <c r="T54" s="45">
        <v>43035</v>
      </c>
      <c r="U54" s="45">
        <v>44131</v>
      </c>
      <c r="V54" s="45">
        <v>42429</v>
      </c>
      <c r="W54" s="46"/>
      <c r="X54" s="46" t="s">
        <v>492</v>
      </c>
      <c r="Y54" s="43" t="s">
        <v>1247</v>
      </c>
      <c r="Z54" s="43" t="s">
        <v>87</v>
      </c>
      <c r="AA54" s="43">
        <v>9</v>
      </c>
      <c r="AB54" s="43">
        <v>2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3">
        <v>0</v>
      </c>
      <c r="AI54" s="43">
        <v>0</v>
      </c>
      <c r="AJ54" s="43">
        <v>0</v>
      </c>
      <c r="AK54" s="43" t="s">
        <v>82</v>
      </c>
      <c r="AL54" s="43" t="s">
        <v>71</v>
      </c>
      <c r="AM54" s="43" t="s">
        <v>628</v>
      </c>
      <c r="AN54" s="43" t="s">
        <v>73</v>
      </c>
      <c r="AO54" s="39">
        <v>426505</v>
      </c>
      <c r="AP54" s="39">
        <v>433284</v>
      </c>
    </row>
    <row r="55" spans="1:42" s="39" customFormat="1" ht="12.75" customHeight="1" x14ac:dyDescent="0.25">
      <c r="A55" s="39">
        <v>2201130</v>
      </c>
      <c r="B55" s="39" t="s">
        <v>1817</v>
      </c>
      <c r="C55" s="39" t="s">
        <v>2094</v>
      </c>
      <c r="D55" s="39" t="s">
        <v>1818</v>
      </c>
      <c r="E55" s="39">
        <v>499</v>
      </c>
      <c r="F55" s="40" t="s">
        <v>1819</v>
      </c>
      <c r="G55" s="41" t="s">
        <v>69</v>
      </c>
      <c r="H55" s="39">
        <v>3.15</v>
      </c>
      <c r="I55" s="42">
        <v>41</v>
      </c>
      <c r="J55" s="42">
        <v>0</v>
      </c>
      <c r="K55" s="39">
        <v>41</v>
      </c>
      <c r="L55" s="43">
        <v>41</v>
      </c>
      <c r="M55" s="43">
        <v>41</v>
      </c>
      <c r="N55" s="43">
        <v>16</v>
      </c>
      <c r="O55" s="43">
        <v>25</v>
      </c>
      <c r="P55" s="44">
        <v>0</v>
      </c>
      <c r="Q55" s="45">
        <v>30376</v>
      </c>
      <c r="R55" s="45">
        <v>41082</v>
      </c>
      <c r="S55" s="45">
        <v>42417</v>
      </c>
      <c r="T55" s="45">
        <v>30851</v>
      </c>
      <c r="U55" s="45">
        <v>43148</v>
      </c>
      <c r="V55" s="45">
        <v>33168</v>
      </c>
      <c r="W55" s="46"/>
      <c r="X55" s="46" t="s">
        <v>492</v>
      </c>
      <c r="Y55" s="43" t="s">
        <v>1820</v>
      </c>
      <c r="Z55" s="43" t="s">
        <v>821</v>
      </c>
      <c r="AA55" s="43">
        <v>2</v>
      </c>
      <c r="AB55" s="43">
        <v>0</v>
      </c>
      <c r="AC55" s="43">
        <v>0</v>
      </c>
      <c r="AD55" s="43">
        <v>0</v>
      </c>
      <c r="AE55" s="43">
        <v>0</v>
      </c>
      <c r="AF55" s="43">
        <v>14</v>
      </c>
      <c r="AG55" s="43">
        <v>13</v>
      </c>
      <c r="AH55" s="43">
        <v>12</v>
      </c>
      <c r="AI55" s="43">
        <v>0</v>
      </c>
      <c r="AJ55" s="43">
        <v>0</v>
      </c>
      <c r="AK55" s="43" t="s">
        <v>75</v>
      </c>
      <c r="AL55" s="43" t="s">
        <v>1821</v>
      </c>
      <c r="AM55" s="43" t="s">
        <v>822</v>
      </c>
      <c r="AN55" s="43" t="s">
        <v>109</v>
      </c>
      <c r="AO55" s="39">
        <v>436861</v>
      </c>
      <c r="AP55" s="39">
        <v>429109</v>
      </c>
    </row>
    <row r="56" spans="1:42" s="39" customFormat="1" ht="12.75" customHeight="1" x14ac:dyDescent="0.25">
      <c r="A56" s="39">
        <v>2105460</v>
      </c>
      <c r="B56" s="39" t="s">
        <v>993</v>
      </c>
      <c r="C56" s="39" t="s">
        <v>2094</v>
      </c>
      <c r="D56" s="39" t="s">
        <v>994</v>
      </c>
      <c r="E56" s="39">
        <v>5334</v>
      </c>
      <c r="F56" s="40" t="s">
        <v>995</v>
      </c>
      <c r="G56" s="41" t="s">
        <v>69</v>
      </c>
      <c r="H56" s="39">
        <v>0.94</v>
      </c>
      <c r="I56" s="42">
        <v>43</v>
      </c>
      <c r="J56" s="42">
        <v>0</v>
      </c>
      <c r="K56" s="39">
        <v>43</v>
      </c>
      <c r="L56" s="43">
        <v>43</v>
      </c>
      <c r="M56" s="43">
        <v>22</v>
      </c>
      <c r="N56" s="43">
        <v>0</v>
      </c>
      <c r="O56" s="43">
        <v>22</v>
      </c>
      <c r="P56" s="44">
        <v>21</v>
      </c>
      <c r="Q56" s="45">
        <v>43069</v>
      </c>
      <c r="R56" s="45"/>
      <c r="S56" s="45">
        <v>43069</v>
      </c>
      <c r="T56" s="45">
        <v>43069</v>
      </c>
      <c r="U56" s="45">
        <v>44165</v>
      </c>
      <c r="V56" s="45">
        <v>43450</v>
      </c>
      <c r="W56" s="46"/>
      <c r="X56" s="46" t="s">
        <v>492</v>
      </c>
      <c r="Y56" s="43" t="s">
        <v>996</v>
      </c>
      <c r="Z56" s="43" t="s">
        <v>903</v>
      </c>
      <c r="AA56" s="43"/>
      <c r="AB56" s="43">
        <v>28</v>
      </c>
      <c r="AC56" s="43"/>
      <c r="AD56" s="43"/>
      <c r="AE56" s="43"/>
      <c r="AF56" s="43">
        <v>6</v>
      </c>
      <c r="AG56" s="43">
        <v>8</v>
      </c>
      <c r="AH56" s="43">
        <v>1</v>
      </c>
      <c r="AI56" s="43"/>
      <c r="AJ56" s="43"/>
      <c r="AK56" s="43" t="s">
        <v>82</v>
      </c>
      <c r="AL56" s="43" t="s">
        <v>71</v>
      </c>
      <c r="AM56" s="43" t="s">
        <v>997</v>
      </c>
      <c r="AN56" s="43" t="s">
        <v>73</v>
      </c>
      <c r="AO56" s="39">
        <v>434525</v>
      </c>
      <c r="AP56" s="39">
        <v>433082</v>
      </c>
    </row>
    <row r="57" spans="1:42" s="39" customFormat="1" ht="12.75" customHeight="1" x14ac:dyDescent="0.25">
      <c r="A57" s="39">
        <v>2503710</v>
      </c>
      <c r="C57" s="39" t="s">
        <v>2094</v>
      </c>
      <c r="D57" s="39" t="s">
        <v>494</v>
      </c>
      <c r="E57" s="39">
        <v>5404</v>
      </c>
      <c r="F57" s="40" t="s">
        <v>121</v>
      </c>
      <c r="G57" s="41" t="s">
        <v>69</v>
      </c>
      <c r="H57" s="39">
        <v>0.28000000000000003</v>
      </c>
      <c r="I57" s="42">
        <v>20</v>
      </c>
      <c r="J57" s="42">
        <v>0</v>
      </c>
      <c r="K57" s="39">
        <v>20</v>
      </c>
      <c r="L57" s="43">
        <v>20</v>
      </c>
      <c r="M57" s="43">
        <v>20</v>
      </c>
      <c r="N57" s="43">
        <v>0</v>
      </c>
      <c r="O57" s="43">
        <v>20</v>
      </c>
      <c r="P57" s="44">
        <v>0</v>
      </c>
      <c r="Q57" s="45">
        <v>42919</v>
      </c>
      <c r="R57" s="45"/>
      <c r="S57" s="45">
        <v>44214</v>
      </c>
      <c r="T57" s="45">
        <v>42919</v>
      </c>
      <c r="U57" s="45">
        <v>45309</v>
      </c>
      <c r="V57" s="45">
        <v>44363</v>
      </c>
      <c r="W57" s="46"/>
      <c r="X57" s="46" t="s">
        <v>492</v>
      </c>
      <c r="Y57" s="43" t="s">
        <v>1834</v>
      </c>
      <c r="Z57" s="43" t="s">
        <v>800</v>
      </c>
      <c r="AA57" s="43"/>
      <c r="AB57" s="43"/>
      <c r="AC57" s="43"/>
      <c r="AD57" s="43"/>
      <c r="AE57" s="43"/>
      <c r="AF57" s="43">
        <v>1</v>
      </c>
      <c r="AG57" s="43">
        <v>8</v>
      </c>
      <c r="AH57" s="43"/>
      <c r="AI57" s="43"/>
      <c r="AJ57" s="43"/>
      <c r="AK57" s="43" t="s">
        <v>82</v>
      </c>
      <c r="AL57" s="43" t="s">
        <v>71</v>
      </c>
      <c r="AM57" s="43" t="s">
        <v>1792</v>
      </c>
      <c r="AN57" s="43" t="s">
        <v>73</v>
      </c>
      <c r="AO57" s="39">
        <v>422217</v>
      </c>
      <c r="AP57" s="39">
        <v>434433</v>
      </c>
    </row>
    <row r="58" spans="1:42" s="39" customFormat="1" ht="12.75" customHeight="1" x14ac:dyDescent="0.25">
      <c r="A58" s="39">
        <v>2202600</v>
      </c>
      <c r="B58" s="39" t="s">
        <v>1077</v>
      </c>
      <c r="C58" s="39" t="s">
        <v>2094</v>
      </c>
      <c r="D58" s="39" t="s">
        <v>1078</v>
      </c>
      <c r="E58" s="39" t="s">
        <v>1079</v>
      </c>
      <c r="F58" s="40" t="s">
        <v>1080</v>
      </c>
      <c r="G58" s="41" t="s">
        <v>69</v>
      </c>
      <c r="H58" s="39">
        <v>3.38</v>
      </c>
      <c r="I58" s="42">
        <v>93</v>
      </c>
      <c r="J58" s="42">
        <v>0</v>
      </c>
      <c r="K58" s="39">
        <v>93</v>
      </c>
      <c r="L58" s="43">
        <v>93</v>
      </c>
      <c r="M58" s="43">
        <v>84</v>
      </c>
      <c r="N58" s="43">
        <v>65</v>
      </c>
      <c r="O58" s="43">
        <v>19</v>
      </c>
      <c r="P58" s="44">
        <v>9</v>
      </c>
      <c r="Q58" s="45">
        <v>42725</v>
      </c>
      <c r="R58" s="45"/>
      <c r="S58" s="45">
        <v>42725</v>
      </c>
      <c r="T58" s="45">
        <v>42725</v>
      </c>
      <c r="U58" s="45">
        <v>43820</v>
      </c>
      <c r="V58" s="45">
        <v>42825</v>
      </c>
      <c r="W58" s="46"/>
      <c r="X58" s="46" t="s">
        <v>958</v>
      </c>
      <c r="Y58" s="43" t="s">
        <v>1081</v>
      </c>
      <c r="Z58" s="43" t="s">
        <v>90</v>
      </c>
      <c r="AA58" s="43"/>
      <c r="AB58" s="43"/>
      <c r="AC58" s="43"/>
      <c r="AD58" s="43"/>
      <c r="AE58" s="43"/>
      <c r="AF58" s="43">
        <v>20</v>
      </c>
      <c r="AG58" s="43">
        <v>59</v>
      </c>
      <c r="AH58" s="43">
        <v>14</v>
      </c>
      <c r="AI58" s="43"/>
      <c r="AJ58" s="43"/>
      <c r="AK58" s="43" t="s">
        <v>75</v>
      </c>
      <c r="AL58" s="43" t="s">
        <v>1082</v>
      </c>
      <c r="AM58" s="43" t="s">
        <v>835</v>
      </c>
      <c r="AN58" s="43" t="s">
        <v>73</v>
      </c>
      <c r="AO58" s="39">
        <v>430647</v>
      </c>
      <c r="AP58" s="39">
        <v>427448</v>
      </c>
    </row>
    <row r="59" spans="1:42" s="39" customFormat="1" ht="12.75" customHeight="1" x14ac:dyDescent="0.25">
      <c r="A59" s="39">
        <v>2006150</v>
      </c>
      <c r="C59" s="39" t="s">
        <v>2094</v>
      </c>
      <c r="D59" s="39" t="s">
        <v>1097</v>
      </c>
      <c r="F59" s="40" t="s">
        <v>1098</v>
      </c>
      <c r="G59" s="41" t="s">
        <v>69</v>
      </c>
      <c r="H59" s="39">
        <v>0.14000000000000001</v>
      </c>
      <c r="I59" s="42">
        <v>19</v>
      </c>
      <c r="J59" s="42">
        <v>0</v>
      </c>
      <c r="K59" s="39">
        <v>19</v>
      </c>
      <c r="L59" s="43">
        <v>19</v>
      </c>
      <c r="M59" s="43">
        <v>19</v>
      </c>
      <c r="N59" s="43">
        <v>0</v>
      </c>
      <c r="O59" s="43">
        <v>19</v>
      </c>
      <c r="P59" s="44">
        <v>0</v>
      </c>
      <c r="Q59" s="45">
        <v>42650</v>
      </c>
      <c r="R59" s="45"/>
      <c r="S59" s="45">
        <v>42650</v>
      </c>
      <c r="T59" s="45">
        <v>42650</v>
      </c>
      <c r="U59" s="45">
        <v>44887</v>
      </c>
      <c r="V59" s="45">
        <v>43849</v>
      </c>
      <c r="W59" s="46"/>
      <c r="X59" s="46" t="s">
        <v>492</v>
      </c>
      <c r="Y59" s="43" t="s">
        <v>1099</v>
      </c>
      <c r="Z59" s="43" t="s">
        <v>80</v>
      </c>
      <c r="AA59" s="43">
        <v>6</v>
      </c>
      <c r="AB59" s="43">
        <v>13</v>
      </c>
      <c r="AC59" s="43"/>
      <c r="AD59" s="43"/>
      <c r="AE59" s="43"/>
      <c r="AF59" s="43"/>
      <c r="AG59" s="43"/>
      <c r="AH59" s="43"/>
      <c r="AI59" s="43"/>
      <c r="AJ59" s="43"/>
      <c r="AK59" s="43" t="s">
        <v>82</v>
      </c>
      <c r="AL59" s="43" t="s">
        <v>71</v>
      </c>
      <c r="AM59" s="43" t="s">
        <v>874</v>
      </c>
      <c r="AN59" s="43" t="s">
        <v>73</v>
      </c>
      <c r="AO59" s="39">
        <v>430939</v>
      </c>
      <c r="AP59" s="39">
        <v>433995</v>
      </c>
    </row>
    <row r="60" spans="1:42" s="39" customFormat="1" ht="12.75" customHeight="1" x14ac:dyDescent="0.25">
      <c r="A60" s="39">
        <v>2201570</v>
      </c>
      <c r="B60" s="39" t="s">
        <v>1958</v>
      </c>
      <c r="C60" s="39" t="s">
        <v>2094</v>
      </c>
      <c r="D60" s="39" t="s">
        <v>1959</v>
      </c>
      <c r="E60" s="39" t="s">
        <v>1960</v>
      </c>
      <c r="F60" s="40" t="s">
        <v>1961</v>
      </c>
      <c r="G60" s="41" t="s">
        <v>69</v>
      </c>
      <c r="H60" s="39">
        <v>4.04</v>
      </c>
      <c r="I60" s="42">
        <v>116</v>
      </c>
      <c r="J60" s="42">
        <v>0</v>
      </c>
      <c r="K60" s="39">
        <v>116</v>
      </c>
      <c r="L60" s="43">
        <v>116</v>
      </c>
      <c r="M60" s="43">
        <v>17</v>
      </c>
      <c r="N60" s="43">
        <v>0</v>
      </c>
      <c r="O60" s="43">
        <v>17</v>
      </c>
      <c r="P60" s="44">
        <v>99</v>
      </c>
      <c r="Q60" s="45">
        <v>28795</v>
      </c>
      <c r="R60" s="45"/>
      <c r="S60" s="45">
        <v>44329</v>
      </c>
      <c r="T60" s="45"/>
      <c r="U60" s="45">
        <v>45425</v>
      </c>
      <c r="V60" s="45">
        <v>44455</v>
      </c>
      <c r="W60" s="46"/>
      <c r="X60" s="46" t="s">
        <v>626</v>
      </c>
      <c r="Y60" s="43" t="s">
        <v>784</v>
      </c>
      <c r="Z60" s="43" t="s">
        <v>834</v>
      </c>
      <c r="AA60" s="43">
        <v>0</v>
      </c>
      <c r="AB60" s="43">
        <v>0</v>
      </c>
      <c r="AC60" s="43">
        <v>0</v>
      </c>
      <c r="AD60" s="43">
        <v>0</v>
      </c>
      <c r="AE60" s="43">
        <v>14</v>
      </c>
      <c r="AF60" s="43">
        <v>60</v>
      </c>
      <c r="AG60" s="43">
        <v>38</v>
      </c>
      <c r="AH60" s="43">
        <v>2</v>
      </c>
      <c r="AI60" s="43">
        <v>0</v>
      </c>
      <c r="AJ60" s="43">
        <v>0</v>
      </c>
      <c r="AK60" s="43" t="s">
        <v>75</v>
      </c>
      <c r="AL60" s="43" t="s">
        <v>1962</v>
      </c>
      <c r="AM60" s="43" t="s">
        <v>835</v>
      </c>
      <c r="AN60" s="43" t="s">
        <v>73</v>
      </c>
      <c r="AO60" s="39">
        <v>430075</v>
      </c>
      <c r="AP60" s="39">
        <v>427167</v>
      </c>
    </row>
    <row r="61" spans="1:42" s="39" customFormat="1" ht="12.75" customHeight="1" x14ac:dyDescent="0.25">
      <c r="A61" s="39">
        <v>2404670</v>
      </c>
      <c r="B61" s="39" t="s">
        <v>1525</v>
      </c>
      <c r="C61" s="39" t="s">
        <v>2094</v>
      </c>
      <c r="D61" s="39" t="s">
        <v>1526</v>
      </c>
      <c r="F61" s="40" t="s">
        <v>1527</v>
      </c>
      <c r="G61" s="41" t="s">
        <v>69</v>
      </c>
      <c r="H61" s="39">
        <v>0.16</v>
      </c>
      <c r="I61" s="42">
        <v>18</v>
      </c>
      <c r="J61" s="42">
        <v>0</v>
      </c>
      <c r="K61" s="39">
        <v>18</v>
      </c>
      <c r="L61" s="43">
        <v>18</v>
      </c>
      <c r="M61" s="43">
        <v>18</v>
      </c>
      <c r="N61" s="43">
        <v>1</v>
      </c>
      <c r="O61" s="43">
        <v>17</v>
      </c>
      <c r="P61" s="44">
        <v>0</v>
      </c>
      <c r="Q61" s="45">
        <v>39051</v>
      </c>
      <c r="R61" s="45"/>
      <c r="S61" s="45">
        <v>39051</v>
      </c>
      <c r="T61" s="45">
        <v>39051</v>
      </c>
      <c r="U61" s="45">
        <v>40147</v>
      </c>
      <c r="V61" s="45">
        <v>40087</v>
      </c>
      <c r="W61" s="46"/>
      <c r="X61" s="46" t="s">
        <v>492</v>
      </c>
      <c r="Y61" s="43" t="s">
        <v>1413</v>
      </c>
      <c r="Z61" s="43" t="s">
        <v>800</v>
      </c>
      <c r="AA61" s="43">
        <v>0</v>
      </c>
      <c r="AB61" s="43">
        <v>18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3">
        <v>0</v>
      </c>
      <c r="AI61" s="43">
        <v>0</v>
      </c>
      <c r="AJ61" s="43">
        <v>0</v>
      </c>
      <c r="AK61" s="43" t="s">
        <v>82</v>
      </c>
      <c r="AL61" s="43" t="s">
        <v>71</v>
      </c>
      <c r="AM61" s="43" t="s">
        <v>142</v>
      </c>
      <c r="AN61" s="43" t="s">
        <v>73</v>
      </c>
      <c r="AO61" s="39">
        <v>423390</v>
      </c>
      <c r="AP61" s="39">
        <v>434610</v>
      </c>
    </row>
    <row r="62" spans="1:42" s="39" customFormat="1" ht="12.75" customHeight="1" x14ac:dyDescent="0.25">
      <c r="A62" s="39">
        <v>2105210</v>
      </c>
      <c r="C62" s="39" t="s">
        <v>2094</v>
      </c>
      <c r="D62" s="39" t="s">
        <v>145</v>
      </c>
      <c r="F62" s="40" t="s">
        <v>146</v>
      </c>
      <c r="G62" s="41" t="s">
        <v>69</v>
      </c>
      <c r="H62" s="39">
        <v>0.1</v>
      </c>
      <c r="I62" s="42">
        <v>16</v>
      </c>
      <c r="J62" s="42">
        <v>0</v>
      </c>
      <c r="K62" s="39">
        <v>16</v>
      </c>
      <c r="L62" s="43">
        <v>16</v>
      </c>
      <c r="M62" s="43">
        <v>16</v>
      </c>
      <c r="N62" s="43">
        <v>0</v>
      </c>
      <c r="O62" s="43">
        <v>16</v>
      </c>
      <c r="P62" s="44">
        <v>0</v>
      </c>
      <c r="Q62" s="45">
        <v>42146</v>
      </c>
      <c r="R62" s="45"/>
      <c r="S62" s="45">
        <v>43178</v>
      </c>
      <c r="T62" s="45">
        <v>42146</v>
      </c>
      <c r="U62" s="45">
        <v>44274</v>
      </c>
      <c r="V62" s="45">
        <v>44301</v>
      </c>
      <c r="W62" s="46"/>
      <c r="X62" s="46" t="s">
        <v>492</v>
      </c>
      <c r="Y62" s="43" t="s">
        <v>1194</v>
      </c>
      <c r="Z62" s="43" t="s">
        <v>660</v>
      </c>
      <c r="AA62" s="43">
        <v>0</v>
      </c>
      <c r="AB62" s="43">
        <v>16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 t="s">
        <v>82</v>
      </c>
      <c r="AL62" s="43" t="s">
        <v>71</v>
      </c>
      <c r="AM62" s="43" t="s">
        <v>661</v>
      </c>
      <c r="AN62" s="43" t="s">
        <v>73</v>
      </c>
      <c r="AO62" s="39">
        <v>431253</v>
      </c>
      <c r="AP62" s="39">
        <v>433006</v>
      </c>
    </row>
    <row r="63" spans="1:42" s="39" customFormat="1" ht="12.75" customHeight="1" x14ac:dyDescent="0.25">
      <c r="A63" s="39">
        <v>2602860</v>
      </c>
      <c r="B63" s="39" t="s">
        <v>1683</v>
      </c>
      <c r="C63" s="39" t="s">
        <v>2094</v>
      </c>
      <c r="D63" s="39" t="s">
        <v>1684</v>
      </c>
      <c r="F63" s="40" t="s">
        <v>1685</v>
      </c>
      <c r="G63" s="41" t="s">
        <v>69</v>
      </c>
      <c r="H63" s="39">
        <v>0.08</v>
      </c>
      <c r="I63" s="42">
        <v>15</v>
      </c>
      <c r="J63" s="42">
        <v>0</v>
      </c>
      <c r="K63" s="39">
        <v>15</v>
      </c>
      <c r="L63" s="43">
        <v>15</v>
      </c>
      <c r="M63" s="43">
        <v>15</v>
      </c>
      <c r="N63" s="43">
        <v>0</v>
      </c>
      <c r="O63" s="43">
        <v>15</v>
      </c>
      <c r="P63" s="44">
        <v>0</v>
      </c>
      <c r="Q63" s="45">
        <v>37599</v>
      </c>
      <c r="R63" s="45"/>
      <c r="S63" s="45">
        <v>41865</v>
      </c>
      <c r="T63" s="45">
        <v>37599</v>
      </c>
      <c r="U63" s="45">
        <v>44481</v>
      </c>
      <c r="V63" s="45">
        <v>43922</v>
      </c>
      <c r="W63" s="46"/>
      <c r="X63" s="46" t="s">
        <v>492</v>
      </c>
      <c r="Y63" s="43" t="s">
        <v>1686</v>
      </c>
      <c r="Z63" s="43" t="s">
        <v>518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0</v>
      </c>
      <c r="AJ63" s="43">
        <v>0</v>
      </c>
      <c r="AK63" s="43" t="s">
        <v>82</v>
      </c>
      <c r="AL63" s="43" t="s">
        <v>71</v>
      </c>
      <c r="AM63" s="43" t="s">
        <v>1617</v>
      </c>
      <c r="AN63" s="43" t="s">
        <v>73</v>
      </c>
      <c r="AO63" s="39">
        <v>428691</v>
      </c>
      <c r="AP63" s="39">
        <v>434863</v>
      </c>
    </row>
    <row r="64" spans="1:42" s="39" customFormat="1" ht="12.75" customHeight="1" x14ac:dyDescent="0.25">
      <c r="A64" s="39">
        <v>2003630</v>
      </c>
      <c r="C64" s="39" t="s">
        <v>2094</v>
      </c>
      <c r="D64" s="39" t="s">
        <v>1657</v>
      </c>
      <c r="E64" s="39">
        <v>5394</v>
      </c>
      <c r="F64" s="40" t="s">
        <v>1658</v>
      </c>
      <c r="G64" s="41" t="s">
        <v>69</v>
      </c>
      <c r="H64" s="39">
        <v>0.16</v>
      </c>
      <c r="I64" s="42">
        <v>213</v>
      </c>
      <c r="J64" s="42">
        <v>0</v>
      </c>
      <c r="K64" s="39">
        <v>213</v>
      </c>
      <c r="L64" s="43">
        <v>213</v>
      </c>
      <c r="M64" s="43">
        <v>213</v>
      </c>
      <c r="N64" s="43">
        <v>199</v>
      </c>
      <c r="O64" s="43">
        <v>14</v>
      </c>
      <c r="P64" s="44">
        <v>0</v>
      </c>
      <c r="Q64" s="45">
        <v>37758</v>
      </c>
      <c r="R64" s="45"/>
      <c r="S64" s="45">
        <v>42712</v>
      </c>
      <c r="T64" s="45">
        <v>37758</v>
      </c>
      <c r="U64" s="45">
        <v>43807</v>
      </c>
      <c r="V64" s="45">
        <v>38503</v>
      </c>
      <c r="W64" s="46"/>
      <c r="X64" s="46" t="s">
        <v>492</v>
      </c>
      <c r="Y64" s="43" t="s">
        <v>1659</v>
      </c>
      <c r="Z64" s="43" t="s">
        <v>78</v>
      </c>
      <c r="AA64" s="43">
        <v>116</v>
      </c>
      <c r="AB64" s="43">
        <v>97</v>
      </c>
      <c r="AC64" s="43"/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 t="s">
        <v>82</v>
      </c>
      <c r="AL64" s="43" t="s">
        <v>71</v>
      </c>
      <c r="AM64" s="43" t="s">
        <v>1604</v>
      </c>
      <c r="AN64" s="43" t="s">
        <v>74</v>
      </c>
      <c r="AO64" s="39">
        <v>431036</v>
      </c>
      <c r="AP64" s="39">
        <v>432977</v>
      </c>
    </row>
    <row r="65" spans="1:42" s="39" customFormat="1" ht="12.75" customHeight="1" x14ac:dyDescent="0.25">
      <c r="A65" s="39">
        <v>2304510</v>
      </c>
      <c r="C65" s="39" t="s">
        <v>2094</v>
      </c>
      <c r="D65" s="39" t="s">
        <v>1208</v>
      </c>
      <c r="F65" s="40" t="s">
        <v>1209</v>
      </c>
      <c r="G65" s="41" t="s">
        <v>69</v>
      </c>
      <c r="H65" s="39">
        <v>0.06</v>
      </c>
      <c r="I65" s="42">
        <v>14</v>
      </c>
      <c r="J65" s="42">
        <v>0</v>
      </c>
      <c r="K65" s="39">
        <v>14</v>
      </c>
      <c r="L65" s="43">
        <v>14</v>
      </c>
      <c r="M65" s="43">
        <v>14</v>
      </c>
      <c r="N65" s="43">
        <v>0</v>
      </c>
      <c r="O65" s="43">
        <v>14</v>
      </c>
      <c r="P65" s="44">
        <v>0</v>
      </c>
      <c r="Q65" s="45">
        <v>41922</v>
      </c>
      <c r="R65" s="45"/>
      <c r="S65" s="45">
        <v>41922</v>
      </c>
      <c r="T65" s="45">
        <v>41922</v>
      </c>
      <c r="U65" s="45">
        <v>43018</v>
      </c>
      <c r="V65" s="45">
        <v>42902</v>
      </c>
      <c r="W65" s="46"/>
      <c r="X65" s="46" t="s">
        <v>492</v>
      </c>
      <c r="Y65" s="43" t="s">
        <v>1210</v>
      </c>
      <c r="Z65" s="43" t="s">
        <v>76</v>
      </c>
      <c r="AA65" s="43">
        <v>7</v>
      </c>
      <c r="AB65" s="43">
        <v>7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3">
        <v>0</v>
      </c>
      <c r="AI65" s="43">
        <v>0</v>
      </c>
      <c r="AJ65" s="43">
        <v>0</v>
      </c>
      <c r="AK65" s="43" t="s">
        <v>82</v>
      </c>
      <c r="AL65" s="43" t="s">
        <v>71</v>
      </c>
      <c r="AM65" s="43" t="s">
        <v>77</v>
      </c>
      <c r="AN65" s="43" t="s">
        <v>109</v>
      </c>
      <c r="AO65" s="39">
        <v>426552</v>
      </c>
      <c r="AP65" s="39">
        <v>427450</v>
      </c>
    </row>
    <row r="66" spans="1:42" s="39" customFormat="1" ht="12.75" customHeight="1" x14ac:dyDescent="0.25">
      <c r="A66" s="39">
        <v>3200230</v>
      </c>
      <c r="B66" s="39" t="s">
        <v>1701</v>
      </c>
      <c r="C66" s="39" t="s">
        <v>2094</v>
      </c>
      <c r="D66" s="39" t="s">
        <v>1702</v>
      </c>
      <c r="E66" s="39">
        <v>5331</v>
      </c>
      <c r="F66" s="40" t="s">
        <v>1703</v>
      </c>
      <c r="G66" s="41" t="s">
        <v>69</v>
      </c>
      <c r="H66" s="39">
        <v>0.52</v>
      </c>
      <c r="I66" s="42">
        <v>64</v>
      </c>
      <c r="J66" s="42">
        <v>0</v>
      </c>
      <c r="K66" s="39">
        <v>64</v>
      </c>
      <c r="L66" s="43">
        <v>64</v>
      </c>
      <c r="M66" s="43">
        <v>58</v>
      </c>
      <c r="N66" s="43">
        <v>45</v>
      </c>
      <c r="O66" s="43">
        <v>13</v>
      </c>
      <c r="P66" s="44">
        <v>6</v>
      </c>
      <c r="Q66" s="45">
        <v>36964</v>
      </c>
      <c r="R66" s="45"/>
      <c r="S66" s="45">
        <v>42947</v>
      </c>
      <c r="T66" s="45">
        <v>36964</v>
      </c>
      <c r="U66" s="45"/>
      <c r="V66" s="45">
        <v>37257</v>
      </c>
      <c r="W66" s="46"/>
      <c r="X66" s="46" t="s">
        <v>492</v>
      </c>
      <c r="Y66" s="43" t="s">
        <v>1352</v>
      </c>
      <c r="Z66" s="43" t="s">
        <v>699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15</v>
      </c>
      <c r="AG66" s="43">
        <v>0</v>
      </c>
      <c r="AH66" s="43">
        <v>0</v>
      </c>
      <c r="AI66" s="43">
        <v>0</v>
      </c>
      <c r="AJ66" s="43">
        <v>0</v>
      </c>
      <c r="AK66" s="43" t="s">
        <v>82</v>
      </c>
      <c r="AL66" s="43" t="s">
        <v>71</v>
      </c>
      <c r="AM66" s="43" t="s">
        <v>700</v>
      </c>
      <c r="AN66" s="43" t="s">
        <v>73</v>
      </c>
      <c r="AO66" s="39">
        <v>435343</v>
      </c>
      <c r="AP66" s="39">
        <v>436471</v>
      </c>
    </row>
    <row r="67" spans="1:42" s="39" customFormat="1" ht="12.75" customHeight="1" x14ac:dyDescent="0.25">
      <c r="A67" s="39">
        <v>3203850</v>
      </c>
      <c r="B67" s="39" t="s">
        <v>1869</v>
      </c>
      <c r="C67" s="39" t="s">
        <v>2094</v>
      </c>
      <c r="D67" s="39" t="s">
        <v>1870</v>
      </c>
      <c r="E67" s="39">
        <v>4120</v>
      </c>
      <c r="F67" s="40" t="s">
        <v>1871</v>
      </c>
      <c r="G67" s="41" t="s">
        <v>69</v>
      </c>
      <c r="H67" s="39">
        <v>1.27</v>
      </c>
      <c r="I67" s="42">
        <v>41</v>
      </c>
      <c r="J67" s="42">
        <v>0</v>
      </c>
      <c r="K67" s="39">
        <v>41</v>
      </c>
      <c r="L67" s="43">
        <v>41</v>
      </c>
      <c r="M67" s="43">
        <v>13</v>
      </c>
      <c r="N67" s="43">
        <v>0</v>
      </c>
      <c r="O67" s="43">
        <v>13</v>
      </c>
      <c r="P67" s="44">
        <v>28</v>
      </c>
      <c r="Q67" s="45">
        <v>44258</v>
      </c>
      <c r="R67" s="45"/>
      <c r="S67" s="45">
        <v>44258</v>
      </c>
      <c r="T67" s="45">
        <v>44258</v>
      </c>
      <c r="U67" s="45">
        <v>45353</v>
      </c>
      <c r="V67" s="45">
        <v>44393</v>
      </c>
      <c r="W67" s="46"/>
      <c r="X67" s="46" t="s">
        <v>784</v>
      </c>
      <c r="Y67" s="43" t="s">
        <v>784</v>
      </c>
      <c r="Z67" s="43" t="s">
        <v>699</v>
      </c>
      <c r="AA67" s="43"/>
      <c r="AB67" s="43"/>
      <c r="AC67" s="43"/>
      <c r="AD67" s="43"/>
      <c r="AE67" s="43">
        <v>5</v>
      </c>
      <c r="AF67" s="43">
        <v>20</v>
      </c>
      <c r="AG67" s="43">
        <v>16</v>
      </c>
      <c r="AH67" s="43"/>
      <c r="AI67" s="43"/>
      <c r="AJ67" s="43"/>
      <c r="AK67" s="43" t="s">
        <v>75</v>
      </c>
      <c r="AL67" s="43" t="s">
        <v>71</v>
      </c>
      <c r="AM67" s="43" t="s">
        <v>700</v>
      </c>
      <c r="AN67" s="43" t="s">
        <v>73</v>
      </c>
      <c r="AO67" s="39">
        <v>435199</v>
      </c>
      <c r="AP67" s="39">
        <v>435354</v>
      </c>
    </row>
    <row r="68" spans="1:42" s="39" customFormat="1" ht="12.75" customHeight="1" x14ac:dyDescent="0.25">
      <c r="A68" s="39">
        <v>3306530</v>
      </c>
      <c r="B68" s="39" t="s">
        <v>1510</v>
      </c>
      <c r="C68" s="39" t="s">
        <v>2094</v>
      </c>
      <c r="D68" s="39" t="s">
        <v>1511</v>
      </c>
      <c r="E68" s="39">
        <v>836</v>
      </c>
      <c r="F68" s="40" t="s">
        <v>1512</v>
      </c>
      <c r="G68" s="41" t="s">
        <v>69</v>
      </c>
      <c r="H68" s="39">
        <v>0.75</v>
      </c>
      <c r="I68" s="42">
        <v>30</v>
      </c>
      <c r="J68" s="42">
        <v>0</v>
      </c>
      <c r="K68" s="39">
        <v>30</v>
      </c>
      <c r="L68" s="43">
        <v>30</v>
      </c>
      <c r="M68" s="43">
        <v>30</v>
      </c>
      <c r="N68" s="43">
        <v>17</v>
      </c>
      <c r="O68" s="43">
        <v>13</v>
      </c>
      <c r="P68" s="44">
        <v>0</v>
      </c>
      <c r="Q68" s="45">
        <v>39266</v>
      </c>
      <c r="R68" s="45"/>
      <c r="S68" s="45">
        <v>41051</v>
      </c>
      <c r="T68" s="45">
        <v>39266</v>
      </c>
      <c r="U68" s="45">
        <v>42877</v>
      </c>
      <c r="V68" s="45">
        <v>41382</v>
      </c>
      <c r="W68" s="46"/>
      <c r="X68" s="46" t="s">
        <v>492</v>
      </c>
      <c r="Y68" s="43" t="s">
        <v>1513</v>
      </c>
      <c r="Z68" s="43" t="s">
        <v>110</v>
      </c>
      <c r="AA68" s="43">
        <v>7</v>
      </c>
      <c r="AB68" s="43">
        <v>10</v>
      </c>
      <c r="AC68" s="43">
        <v>0</v>
      </c>
      <c r="AD68" s="43">
        <v>0</v>
      </c>
      <c r="AE68" s="43">
        <v>0</v>
      </c>
      <c r="AF68" s="43">
        <v>0</v>
      </c>
      <c r="AG68" s="43">
        <v>4</v>
      </c>
      <c r="AH68" s="43">
        <v>12</v>
      </c>
      <c r="AI68" s="43">
        <v>4</v>
      </c>
      <c r="AJ68" s="43">
        <v>0</v>
      </c>
      <c r="AK68" s="43" t="s">
        <v>82</v>
      </c>
      <c r="AL68" s="43" t="s">
        <v>71</v>
      </c>
      <c r="AM68" s="43" t="s">
        <v>106</v>
      </c>
      <c r="AN68" s="43" t="s">
        <v>109</v>
      </c>
      <c r="AO68" s="39">
        <v>440116</v>
      </c>
      <c r="AP68" s="39">
        <v>433054</v>
      </c>
    </row>
    <row r="69" spans="1:42" s="39" customFormat="1" ht="12.75" customHeight="1" x14ac:dyDescent="0.25">
      <c r="A69" s="39">
        <v>2500190</v>
      </c>
      <c r="B69" s="39" t="s">
        <v>1760</v>
      </c>
      <c r="C69" s="39" t="s">
        <v>2094</v>
      </c>
      <c r="D69" s="39" t="s">
        <v>1761</v>
      </c>
      <c r="E69" s="39">
        <v>645</v>
      </c>
      <c r="F69" s="47" t="s">
        <v>1762</v>
      </c>
      <c r="G69" s="41" t="s">
        <v>69</v>
      </c>
      <c r="H69" s="39">
        <v>0.43</v>
      </c>
      <c r="I69" s="42">
        <v>13</v>
      </c>
      <c r="J69" s="42">
        <v>0</v>
      </c>
      <c r="K69" s="39">
        <v>13</v>
      </c>
      <c r="L69" s="43">
        <v>13</v>
      </c>
      <c r="M69" s="43">
        <v>13</v>
      </c>
      <c r="N69" s="43">
        <v>0</v>
      </c>
      <c r="O69" s="43">
        <v>13</v>
      </c>
      <c r="P69" s="44">
        <v>0</v>
      </c>
      <c r="Q69" s="45">
        <v>34150</v>
      </c>
      <c r="R69" s="45">
        <v>40245</v>
      </c>
      <c r="S69" s="45">
        <v>42664</v>
      </c>
      <c r="T69" s="45">
        <v>40245</v>
      </c>
      <c r="U69" s="45">
        <v>43759</v>
      </c>
      <c r="V69" s="45">
        <v>40893</v>
      </c>
      <c r="W69" s="46"/>
      <c r="X69" s="46" t="s">
        <v>1763</v>
      </c>
      <c r="Y69" s="43" t="s">
        <v>1763</v>
      </c>
      <c r="Z69" s="43" t="s">
        <v>79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43">
        <v>6</v>
      </c>
      <c r="AH69" s="43">
        <v>7</v>
      </c>
      <c r="AI69" s="43">
        <v>0</v>
      </c>
      <c r="AJ69" s="43">
        <v>0</v>
      </c>
      <c r="AK69" s="43" t="s">
        <v>75</v>
      </c>
      <c r="AL69" s="43" t="s">
        <v>1764</v>
      </c>
      <c r="AM69" s="43" t="s">
        <v>583</v>
      </c>
      <c r="AN69" s="43" t="s">
        <v>73</v>
      </c>
      <c r="AO69" s="39">
        <v>422100</v>
      </c>
      <c r="AP69" s="39">
        <v>435814</v>
      </c>
    </row>
    <row r="70" spans="1:42" s="39" customFormat="1" ht="12.75" customHeight="1" x14ac:dyDescent="0.25">
      <c r="A70" s="39">
        <v>3203820</v>
      </c>
      <c r="B70" s="39" t="s">
        <v>696</v>
      </c>
      <c r="C70" s="39" t="s">
        <v>2094</v>
      </c>
      <c r="D70" s="39" t="s">
        <v>95</v>
      </c>
      <c r="E70" s="39">
        <v>4110</v>
      </c>
      <c r="F70" s="40" t="s">
        <v>96</v>
      </c>
      <c r="G70" s="41" t="s">
        <v>69</v>
      </c>
      <c r="H70" s="39">
        <v>0.56999999999999995</v>
      </c>
      <c r="I70" s="42">
        <v>64</v>
      </c>
      <c r="J70" s="42">
        <v>0</v>
      </c>
      <c r="K70" s="39">
        <v>64</v>
      </c>
      <c r="L70" s="43">
        <v>64</v>
      </c>
      <c r="M70" s="43">
        <v>13</v>
      </c>
      <c r="N70" s="43">
        <v>2</v>
      </c>
      <c r="O70" s="43">
        <v>11</v>
      </c>
      <c r="P70" s="44">
        <v>51</v>
      </c>
      <c r="Q70" s="45">
        <v>43907</v>
      </c>
      <c r="R70" s="45"/>
      <c r="S70" s="45">
        <v>43907</v>
      </c>
      <c r="T70" s="45">
        <v>43907</v>
      </c>
      <c r="U70" s="45">
        <v>45003</v>
      </c>
      <c r="V70" s="45">
        <v>44302</v>
      </c>
      <c r="W70" s="46"/>
      <c r="X70" s="46" t="s">
        <v>697</v>
      </c>
      <c r="Y70" s="43" t="s">
        <v>698</v>
      </c>
      <c r="Z70" s="43" t="s">
        <v>699</v>
      </c>
      <c r="AA70" s="43">
        <v>48</v>
      </c>
      <c r="AB70" s="43">
        <v>16</v>
      </c>
      <c r="AC70" s="43"/>
      <c r="AD70" s="43"/>
      <c r="AE70" s="43"/>
      <c r="AF70" s="43"/>
      <c r="AG70" s="43"/>
      <c r="AH70" s="43"/>
      <c r="AI70" s="43"/>
      <c r="AJ70" s="43"/>
      <c r="AK70" s="43" t="s">
        <v>82</v>
      </c>
      <c r="AL70" s="43" t="s">
        <v>71</v>
      </c>
      <c r="AM70" s="43" t="s">
        <v>700</v>
      </c>
      <c r="AN70" s="43" t="s">
        <v>579</v>
      </c>
      <c r="AO70" s="39">
        <v>435575</v>
      </c>
      <c r="AP70" s="39">
        <v>436139</v>
      </c>
    </row>
    <row r="71" spans="1:42" s="39" customFormat="1" ht="12.75" customHeight="1" x14ac:dyDescent="0.25">
      <c r="A71" s="39">
        <v>2105000</v>
      </c>
      <c r="C71" s="39" t="s">
        <v>2094</v>
      </c>
      <c r="D71" s="39" t="s">
        <v>1288</v>
      </c>
      <c r="F71" s="40" t="s">
        <v>1289</v>
      </c>
      <c r="G71" s="41" t="s">
        <v>69</v>
      </c>
      <c r="H71" s="39">
        <v>7.0000000000000007E-2</v>
      </c>
      <c r="I71" s="42">
        <v>11</v>
      </c>
      <c r="J71" s="42">
        <v>0</v>
      </c>
      <c r="K71" s="39">
        <v>11</v>
      </c>
      <c r="L71" s="43">
        <v>11</v>
      </c>
      <c r="M71" s="43">
        <v>11</v>
      </c>
      <c r="N71" s="43">
        <v>0</v>
      </c>
      <c r="O71" s="43">
        <v>11</v>
      </c>
      <c r="P71" s="44">
        <v>0</v>
      </c>
      <c r="Q71" s="45">
        <v>41246</v>
      </c>
      <c r="R71" s="45"/>
      <c r="S71" s="45">
        <v>43382</v>
      </c>
      <c r="T71" s="45">
        <v>41246</v>
      </c>
      <c r="U71" s="45">
        <v>44478</v>
      </c>
      <c r="V71" s="45">
        <v>41806</v>
      </c>
      <c r="W71" s="46" t="s">
        <v>1290</v>
      </c>
      <c r="X71" s="46" t="s">
        <v>492</v>
      </c>
      <c r="Y71" s="43" t="s">
        <v>1291</v>
      </c>
      <c r="Z71" s="43" t="s">
        <v>587</v>
      </c>
      <c r="AA71" s="43">
        <v>9</v>
      </c>
      <c r="AB71" s="43">
        <v>2</v>
      </c>
      <c r="AC71" s="43">
        <v>0</v>
      </c>
      <c r="AD71" s="43">
        <v>0</v>
      </c>
      <c r="AE71" s="43">
        <v>0</v>
      </c>
      <c r="AF71" s="43">
        <v>0</v>
      </c>
      <c r="AG71" s="43">
        <v>0</v>
      </c>
      <c r="AH71" s="43">
        <v>0</v>
      </c>
      <c r="AI71" s="43">
        <v>0</v>
      </c>
      <c r="AJ71" s="43">
        <v>0</v>
      </c>
      <c r="AK71" s="43" t="s">
        <v>82</v>
      </c>
      <c r="AL71" s="43" t="s">
        <v>71</v>
      </c>
      <c r="AM71" s="43" t="s">
        <v>588</v>
      </c>
      <c r="AN71" s="43" t="s">
        <v>73</v>
      </c>
      <c r="AO71" s="39">
        <v>428988</v>
      </c>
      <c r="AP71" s="39">
        <v>432319</v>
      </c>
    </row>
    <row r="72" spans="1:42" s="39" customFormat="1" ht="12.75" customHeight="1" x14ac:dyDescent="0.25">
      <c r="A72" s="39">
        <v>2104620</v>
      </c>
      <c r="B72" s="39" t="s">
        <v>1450</v>
      </c>
      <c r="C72" s="39" t="s">
        <v>2094</v>
      </c>
      <c r="D72" s="39" t="s">
        <v>1451</v>
      </c>
      <c r="E72" s="39">
        <v>3145</v>
      </c>
      <c r="F72" s="40" t="s">
        <v>1452</v>
      </c>
      <c r="G72" s="41" t="s">
        <v>69</v>
      </c>
      <c r="H72" s="39">
        <v>1.31</v>
      </c>
      <c r="I72" s="42">
        <v>70</v>
      </c>
      <c r="J72" s="42">
        <v>0</v>
      </c>
      <c r="K72" s="39">
        <v>70</v>
      </c>
      <c r="L72" s="43">
        <v>70</v>
      </c>
      <c r="M72" s="43">
        <v>70</v>
      </c>
      <c r="N72" s="43">
        <v>60</v>
      </c>
      <c r="O72" s="43">
        <v>10</v>
      </c>
      <c r="P72" s="44">
        <v>0</v>
      </c>
      <c r="Q72" s="45">
        <v>39791</v>
      </c>
      <c r="R72" s="45">
        <v>39791</v>
      </c>
      <c r="S72" s="45">
        <v>40603</v>
      </c>
      <c r="T72" s="45">
        <v>39791</v>
      </c>
      <c r="U72" s="45">
        <v>43941</v>
      </c>
      <c r="V72" s="45">
        <v>42155</v>
      </c>
      <c r="W72" s="46"/>
      <c r="X72" s="46" t="s">
        <v>626</v>
      </c>
      <c r="Y72" s="43" t="s">
        <v>1449</v>
      </c>
      <c r="Z72" s="43" t="s">
        <v>78</v>
      </c>
      <c r="AA72" s="43">
        <v>0</v>
      </c>
      <c r="AB72" s="43">
        <v>0</v>
      </c>
      <c r="AC72" s="43">
        <v>0</v>
      </c>
      <c r="AD72" s="43">
        <v>0</v>
      </c>
      <c r="AE72" s="43">
        <v>0</v>
      </c>
      <c r="AF72" s="43">
        <v>10</v>
      </c>
      <c r="AG72" s="43">
        <v>10</v>
      </c>
      <c r="AH72" s="43">
        <v>10</v>
      </c>
      <c r="AI72" s="43">
        <v>0</v>
      </c>
      <c r="AJ72" s="43">
        <v>0</v>
      </c>
      <c r="AK72" s="43" t="s">
        <v>82</v>
      </c>
      <c r="AL72" s="43" t="s">
        <v>71</v>
      </c>
      <c r="AM72" s="43" t="s">
        <v>669</v>
      </c>
      <c r="AN72" s="43" t="s">
        <v>73</v>
      </c>
      <c r="AO72" s="39">
        <v>429976</v>
      </c>
      <c r="AP72" s="39">
        <v>431648</v>
      </c>
    </row>
    <row r="73" spans="1:42" s="39" customFormat="1" ht="12.75" customHeight="1" x14ac:dyDescent="0.25">
      <c r="A73" s="39">
        <v>2601660</v>
      </c>
      <c r="B73" s="39" t="s">
        <v>1793</v>
      </c>
      <c r="C73" s="39" t="s">
        <v>2094</v>
      </c>
      <c r="D73" s="39" t="s">
        <v>1794</v>
      </c>
      <c r="E73" s="39">
        <v>687</v>
      </c>
      <c r="F73" s="40" t="s">
        <v>1795</v>
      </c>
      <c r="G73" s="41" t="s">
        <v>69</v>
      </c>
      <c r="H73" s="39">
        <v>2.74</v>
      </c>
      <c r="I73" s="42">
        <v>42</v>
      </c>
      <c r="J73" s="42">
        <v>0</v>
      </c>
      <c r="K73" s="39">
        <v>42</v>
      </c>
      <c r="L73" s="43">
        <v>42</v>
      </c>
      <c r="M73" s="43">
        <v>10</v>
      </c>
      <c r="N73" s="43">
        <v>0</v>
      </c>
      <c r="O73" s="43">
        <v>10</v>
      </c>
      <c r="P73" s="44">
        <v>32</v>
      </c>
      <c r="Q73" s="45">
        <v>31107</v>
      </c>
      <c r="R73" s="45"/>
      <c r="S73" s="45">
        <v>43014</v>
      </c>
      <c r="T73" s="45">
        <v>43014</v>
      </c>
      <c r="U73" s="45">
        <v>44287</v>
      </c>
      <c r="V73" s="45">
        <v>32481</v>
      </c>
      <c r="W73" s="46"/>
      <c r="X73" s="46" t="s">
        <v>492</v>
      </c>
      <c r="Y73" s="43" t="s">
        <v>1796</v>
      </c>
      <c r="Z73" s="43" t="s">
        <v>84</v>
      </c>
      <c r="AA73" s="43">
        <v>0</v>
      </c>
      <c r="AB73" s="43">
        <v>0</v>
      </c>
      <c r="AC73" s="43">
        <v>0</v>
      </c>
      <c r="AD73" s="43">
        <v>0</v>
      </c>
      <c r="AE73" s="43">
        <v>0</v>
      </c>
      <c r="AF73" s="43">
        <v>1</v>
      </c>
      <c r="AG73" s="43">
        <v>12</v>
      </c>
      <c r="AH73" s="43">
        <v>29</v>
      </c>
      <c r="AI73" s="43">
        <v>0</v>
      </c>
      <c r="AJ73" s="43">
        <v>0</v>
      </c>
      <c r="AK73" s="43" t="s">
        <v>82</v>
      </c>
      <c r="AL73" s="43" t="s">
        <v>1797</v>
      </c>
      <c r="AM73" s="43" t="s">
        <v>1005</v>
      </c>
      <c r="AN73" s="43" t="s">
        <v>73</v>
      </c>
      <c r="AO73" s="39">
        <v>427910</v>
      </c>
      <c r="AP73" s="39">
        <v>438917</v>
      </c>
    </row>
    <row r="74" spans="1:42" s="39" customFormat="1" ht="12.75" customHeight="1" x14ac:dyDescent="0.25">
      <c r="A74" s="39">
        <v>2901650</v>
      </c>
      <c r="B74" s="39" t="s">
        <v>1204</v>
      </c>
      <c r="C74" s="39" t="s">
        <v>2094</v>
      </c>
      <c r="D74" s="39" t="s">
        <v>1205</v>
      </c>
      <c r="E74" s="39">
        <v>5181</v>
      </c>
      <c r="F74" s="40" t="s">
        <v>1206</v>
      </c>
      <c r="G74" s="41" t="s">
        <v>69</v>
      </c>
      <c r="H74" s="39">
        <v>0.3</v>
      </c>
      <c r="I74" s="42">
        <v>12</v>
      </c>
      <c r="J74" s="42">
        <v>0</v>
      </c>
      <c r="K74" s="39">
        <v>12</v>
      </c>
      <c r="L74" s="43">
        <v>12</v>
      </c>
      <c r="M74" s="43">
        <v>12</v>
      </c>
      <c r="N74" s="43">
        <v>2</v>
      </c>
      <c r="O74" s="43">
        <v>10</v>
      </c>
      <c r="P74" s="44">
        <v>0</v>
      </c>
      <c r="Q74" s="45">
        <v>41970</v>
      </c>
      <c r="R74" s="45"/>
      <c r="S74" s="45">
        <v>41970</v>
      </c>
      <c r="T74" s="45">
        <v>41970</v>
      </c>
      <c r="U74" s="45">
        <v>44819</v>
      </c>
      <c r="V74" s="45">
        <v>43723</v>
      </c>
      <c r="W74" s="46"/>
      <c r="X74" s="46" t="s">
        <v>492</v>
      </c>
      <c r="Y74" s="43" t="s">
        <v>1207</v>
      </c>
      <c r="Z74" s="43" t="s">
        <v>80</v>
      </c>
      <c r="AA74" s="43">
        <v>0</v>
      </c>
      <c r="AB74" s="43">
        <v>3</v>
      </c>
      <c r="AC74" s="43">
        <v>0</v>
      </c>
      <c r="AD74" s="43">
        <v>0</v>
      </c>
      <c r="AE74" s="43">
        <v>0</v>
      </c>
      <c r="AF74" s="43">
        <v>0</v>
      </c>
      <c r="AG74" s="43">
        <v>9</v>
      </c>
      <c r="AH74" s="43">
        <v>0</v>
      </c>
      <c r="AI74" s="43">
        <v>0</v>
      </c>
      <c r="AJ74" s="43">
        <v>0</v>
      </c>
      <c r="AK74" s="43" t="s">
        <v>82</v>
      </c>
      <c r="AL74" s="43" t="s">
        <v>71</v>
      </c>
      <c r="AM74" s="43" t="s">
        <v>814</v>
      </c>
      <c r="AN74" s="43" t="s">
        <v>73</v>
      </c>
      <c r="AO74" s="39">
        <v>419372</v>
      </c>
      <c r="AP74" s="39">
        <v>445238</v>
      </c>
    </row>
    <row r="75" spans="1:42" s="39" customFormat="1" ht="12.75" customHeight="1" x14ac:dyDescent="0.25">
      <c r="A75" s="39">
        <v>3306860</v>
      </c>
      <c r="B75" s="39" t="s">
        <v>1190</v>
      </c>
      <c r="C75" s="39" t="s">
        <v>2094</v>
      </c>
      <c r="D75" s="39" t="s">
        <v>1191</v>
      </c>
      <c r="E75" s="39">
        <v>5208</v>
      </c>
      <c r="F75" s="40" t="s">
        <v>1192</v>
      </c>
      <c r="G75" s="41" t="s">
        <v>69</v>
      </c>
      <c r="H75" s="39">
        <v>5.2</v>
      </c>
      <c r="I75" s="42">
        <v>10</v>
      </c>
      <c r="J75" s="42">
        <v>0</v>
      </c>
      <c r="K75" s="39">
        <v>10</v>
      </c>
      <c r="L75" s="43">
        <v>10</v>
      </c>
      <c r="M75" s="43">
        <v>10</v>
      </c>
      <c r="N75" s="43">
        <v>0</v>
      </c>
      <c r="O75" s="43">
        <v>10</v>
      </c>
      <c r="P75" s="44">
        <v>0</v>
      </c>
      <c r="Q75" s="45">
        <v>42153</v>
      </c>
      <c r="R75" s="45"/>
      <c r="S75" s="45">
        <v>42153</v>
      </c>
      <c r="T75" s="45">
        <v>42153</v>
      </c>
      <c r="U75" s="45">
        <v>44916</v>
      </c>
      <c r="V75" s="45">
        <v>44089</v>
      </c>
      <c r="W75" s="46"/>
      <c r="X75" s="46" t="s">
        <v>492</v>
      </c>
      <c r="Y75" s="43" t="s">
        <v>1193</v>
      </c>
      <c r="Z75" s="43" t="s">
        <v>648</v>
      </c>
      <c r="AA75" s="43">
        <v>2</v>
      </c>
      <c r="AB75" s="43">
        <v>3</v>
      </c>
      <c r="AC75" s="43">
        <v>1</v>
      </c>
      <c r="AD75" s="43">
        <v>0</v>
      </c>
      <c r="AE75" s="43">
        <v>0</v>
      </c>
      <c r="AF75" s="43">
        <v>0</v>
      </c>
      <c r="AG75" s="43">
        <v>3</v>
      </c>
      <c r="AH75" s="43">
        <v>1</v>
      </c>
      <c r="AI75" s="43">
        <v>0</v>
      </c>
      <c r="AJ75" s="43">
        <v>0</v>
      </c>
      <c r="AK75" s="43" t="s">
        <v>82</v>
      </c>
      <c r="AL75" s="43" t="s">
        <v>71</v>
      </c>
      <c r="AM75" s="43" t="s">
        <v>1144</v>
      </c>
      <c r="AN75" s="43" t="s">
        <v>72</v>
      </c>
      <c r="AO75" s="39">
        <v>443542</v>
      </c>
      <c r="AP75" s="39">
        <v>428939</v>
      </c>
    </row>
    <row r="76" spans="1:42" s="39" customFormat="1" ht="12.75" customHeight="1" x14ac:dyDescent="0.25">
      <c r="A76" s="39">
        <v>2100231</v>
      </c>
      <c r="C76" s="39" t="s">
        <v>2094</v>
      </c>
      <c r="D76" s="39" t="s">
        <v>1544</v>
      </c>
      <c r="F76" s="40" t="s">
        <v>1545</v>
      </c>
      <c r="G76" s="41" t="s">
        <v>69</v>
      </c>
      <c r="H76" s="39">
        <v>0.12</v>
      </c>
      <c r="I76" s="42">
        <v>10</v>
      </c>
      <c r="J76" s="42">
        <v>0</v>
      </c>
      <c r="K76" s="39">
        <v>10</v>
      </c>
      <c r="L76" s="43">
        <v>10</v>
      </c>
      <c r="M76" s="43">
        <v>10</v>
      </c>
      <c r="N76" s="43">
        <v>0</v>
      </c>
      <c r="O76" s="43">
        <v>10</v>
      </c>
      <c r="P76" s="44">
        <v>0</v>
      </c>
      <c r="Q76" s="45">
        <v>38880</v>
      </c>
      <c r="R76" s="45">
        <v>38880</v>
      </c>
      <c r="S76" s="45">
        <v>42593</v>
      </c>
      <c r="T76" s="45">
        <v>38880</v>
      </c>
      <c r="U76" s="45">
        <v>43810</v>
      </c>
      <c r="V76" s="45">
        <v>43846</v>
      </c>
      <c r="W76" s="46"/>
      <c r="X76" s="46" t="s">
        <v>1546</v>
      </c>
      <c r="Y76" s="43" t="s">
        <v>1546</v>
      </c>
      <c r="Z76" s="43" t="s">
        <v>834</v>
      </c>
      <c r="AA76" s="43">
        <v>2</v>
      </c>
      <c r="AB76" s="43">
        <v>8</v>
      </c>
      <c r="AC76" s="43">
        <v>0</v>
      </c>
      <c r="AD76" s="43">
        <v>0</v>
      </c>
      <c r="AE76" s="43">
        <v>0</v>
      </c>
      <c r="AF76" s="43">
        <v>0</v>
      </c>
      <c r="AG76" s="43">
        <v>0</v>
      </c>
      <c r="AH76" s="43">
        <v>0</v>
      </c>
      <c r="AI76" s="43">
        <v>0</v>
      </c>
      <c r="AJ76" s="43">
        <v>0</v>
      </c>
      <c r="AK76" s="43" t="s">
        <v>82</v>
      </c>
      <c r="AL76" s="43" t="s">
        <v>71</v>
      </c>
      <c r="AM76" s="43" t="s">
        <v>1054</v>
      </c>
      <c r="AN76" s="43" t="s">
        <v>73</v>
      </c>
      <c r="AO76" s="39">
        <v>431367</v>
      </c>
      <c r="AP76" s="39">
        <v>429935</v>
      </c>
    </row>
    <row r="77" spans="1:42" s="39" customFormat="1" ht="12.75" customHeight="1" x14ac:dyDescent="0.25">
      <c r="A77" s="39">
        <v>2801900</v>
      </c>
      <c r="B77" s="39" t="s">
        <v>1804</v>
      </c>
      <c r="C77" s="39" t="s">
        <v>2094</v>
      </c>
      <c r="D77" s="39" t="s">
        <v>1805</v>
      </c>
      <c r="E77" s="39">
        <v>742</v>
      </c>
      <c r="F77" s="40" t="s">
        <v>1806</v>
      </c>
      <c r="G77" s="41" t="s">
        <v>69</v>
      </c>
      <c r="H77" s="39">
        <v>3.23</v>
      </c>
      <c r="I77" s="42">
        <v>87</v>
      </c>
      <c r="J77" s="42">
        <v>0</v>
      </c>
      <c r="K77" s="39">
        <v>87</v>
      </c>
      <c r="L77" s="43">
        <v>87</v>
      </c>
      <c r="M77" s="43">
        <v>87</v>
      </c>
      <c r="N77" s="43">
        <v>78</v>
      </c>
      <c r="O77" s="43">
        <v>9</v>
      </c>
      <c r="P77" s="44">
        <v>0</v>
      </c>
      <c r="Q77" s="45">
        <v>31048</v>
      </c>
      <c r="R77" s="45">
        <v>40610</v>
      </c>
      <c r="S77" s="45">
        <v>40946</v>
      </c>
      <c r="T77" s="45">
        <v>40610</v>
      </c>
      <c r="U77" s="45">
        <v>42042</v>
      </c>
      <c r="V77" s="45">
        <v>41031</v>
      </c>
      <c r="W77" s="46"/>
      <c r="X77" s="46" t="s">
        <v>492</v>
      </c>
      <c r="Y77" s="43" t="s">
        <v>986</v>
      </c>
      <c r="Z77" s="43" t="s">
        <v>750</v>
      </c>
      <c r="AA77" s="43">
        <v>0</v>
      </c>
      <c r="AB77" s="43">
        <v>0</v>
      </c>
      <c r="AC77" s="43">
        <v>0</v>
      </c>
      <c r="AD77" s="43">
        <v>0</v>
      </c>
      <c r="AE77" s="43">
        <v>0</v>
      </c>
      <c r="AF77" s="43">
        <v>0</v>
      </c>
      <c r="AG77" s="43">
        <v>0</v>
      </c>
      <c r="AH77" s="43">
        <v>0</v>
      </c>
      <c r="AI77" s="43">
        <v>0</v>
      </c>
      <c r="AJ77" s="43">
        <v>0</v>
      </c>
      <c r="AK77" s="43" t="s">
        <v>75</v>
      </c>
      <c r="AL77" s="43" t="s">
        <v>1807</v>
      </c>
      <c r="AM77" s="43" t="s">
        <v>751</v>
      </c>
      <c r="AN77" s="43" t="s">
        <v>109</v>
      </c>
      <c r="AO77" s="39">
        <v>418855</v>
      </c>
      <c r="AP77" s="39">
        <v>442372</v>
      </c>
    </row>
    <row r="78" spans="1:42" s="39" customFormat="1" ht="12.75" customHeight="1" x14ac:dyDescent="0.25">
      <c r="A78" s="39">
        <v>2304720</v>
      </c>
      <c r="B78" s="39" t="s">
        <v>1028</v>
      </c>
      <c r="C78" s="39" t="s">
        <v>2094</v>
      </c>
      <c r="D78" s="39" t="s">
        <v>1029</v>
      </c>
      <c r="E78" s="39">
        <v>4053</v>
      </c>
      <c r="F78" s="40" t="s">
        <v>1030</v>
      </c>
      <c r="G78" s="41" t="s">
        <v>69</v>
      </c>
      <c r="H78" s="39">
        <v>0.4</v>
      </c>
      <c r="I78" s="42">
        <v>28</v>
      </c>
      <c r="J78" s="42">
        <v>0</v>
      </c>
      <c r="K78" s="39">
        <v>28</v>
      </c>
      <c r="L78" s="43">
        <v>28</v>
      </c>
      <c r="M78" s="43">
        <v>28</v>
      </c>
      <c r="N78" s="43">
        <v>19</v>
      </c>
      <c r="O78" s="43">
        <v>9</v>
      </c>
      <c r="P78" s="44">
        <v>0</v>
      </c>
      <c r="Q78" s="45">
        <v>42850</v>
      </c>
      <c r="R78" s="45"/>
      <c r="S78" s="45">
        <v>42850</v>
      </c>
      <c r="T78" s="45">
        <v>42850</v>
      </c>
      <c r="U78" s="45">
        <v>43946</v>
      </c>
      <c r="V78" s="45">
        <v>43009</v>
      </c>
      <c r="W78" s="46"/>
      <c r="X78" s="46" t="s">
        <v>492</v>
      </c>
      <c r="Y78" s="43" t="s">
        <v>1031</v>
      </c>
      <c r="Z78" s="43" t="s">
        <v>76</v>
      </c>
      <c r="AA78" s="43"/>
      <c r="AB78" s="43">
        <v>6</v>
      </c>
      <c r="AC78" s="43"/>
      <c r="AD78" s="43"/>
      <c r="AE78" s="43"/>
      <c r="AF78" s="43">
        <v>10</v>
      </c>
      <c r="AG78" s="43">
        <v>12</v>
      </c>
      <c r="AH78" s="43"/>
      <c r="AI78" s="43"/>
      <c r="AJ78" s="43"/>
      <c r="AK78" s="43" t="s">
        <v>82</v>
      </c>
      <c r="AL78" s="43" t="s">
        <v>71</v>
      </c>
      <c r="AM78" s="43" t="s">
        <v>1032</v>
      </c>
      <c r="AN78" s="43" t="s">
        <v>73</v>
      </c>
      <c r="AO78" s="39">
        <v>426726</v>
      </c>
      <c r="AP78" s="39">
        <v>427743</v>
      </c>
    </row>
    <row r="79" spans="1:42" s="39" customFormat="1" ht="12.75" customHeight="1" x14ac:dyDescent="0.25">
      <c r="A79" s="39">
        <v>2006800</v>
      </c>
      <c r="C79" s="39" t="s">
        <v>2094</v>
      </c>
      <c r="D79" s="39" t="s">
        <v>88</v>
      </c>
      <c r="E79" s="39">
        <v>5496</v>
      </c>
      <c r="F79" s="40" t="s">
        <v>89</v>
      </c>
      <c r="G79" s="41" t="s">
        <v>69</v>
      </c>
      <c r="H79" s="39">
        <v>0.02</v>
      </c>
      <c r="I79" s="42">
        <v>9</v>
      </c>
      <c r="J79" s="42">
        <v>0</v>
      </c>
      <c r="K79" s="39">
        <v>9</v>
      </c>
      <c r="L79" s="43">
        <v>9</v>
      </c>
      <c r="M79" s="43">
        <v>9</v>
      </c>
      <c r="N79" s="43">
        <v>0</v>
      </c>
      <c r="O79" s="43">
        <v>9</v>
      </c>
      <c r="P79" s="44">
        <v>0</v>
      </c>
      <c r="Q79" s="45">
        <v>44050</v>
      </c>
      <c r="R79" s="45"/>
      <c r="S79" s="45">
        <v>44050</v>
      </c>
      <c r="T79" s="45">
        <v>44050</v>
      </c>
      <c r="U79" s="45">
        <v>45145</v>
      </c>
      <c r="V79" s="45">
        <v>44302</v>
      </c>
      <c r="W79" s="46"/>
      <c r="X79" s="46" t="s">
        <v>492</v>
      </c>
      <c r="Y79" s="43" t="s">
        <v>634</v>
      </c>
      <c r="Z79" s="43" t="s">
        <v>78</v>
      </c>
      <c r="AA79" s="43">
        <v>9</v>
      </c>
      <c r="AB79" s="43"/>
      <c r="AC79" s="43"/>
      <c r="AD79" s="43"/>
      <c r="AE79" s="43"/>
      <c r="AF79" s="43"/>
      <c r="AG79" s="43"/>
      <c r="AH79" s="43"/>
      <c r="AI79" s="43"/>
      <c r="AJ79" s="43"/>
      <c r="AK79" s="43" t="s">
        <v>82</v>
      </c>
      <c r="AL79" s="43" t="s">
        <v>71</v>
      </c>
      <c r="AM79" s="43" t="s">
        <v>522</v>
      </c>
      <c r="AN79" s="43" t="s">
        <v>74</v>
      </c>
      <c r="AO79" s="39">
        <v>430294</v>
      </c>
      <c r="AP79" s="39">
        <v>433865</v>
      </c>
    </row>
    <row r="80" spans="1:42" s="39" customFormat="1" ht="12.75" customHeight="1" x14ac:dyDescent="0.25">
      <c r="A80" s="39">
        <v>3003930</v>
      </c>
      <c r="C80" s="39" t="s">
        <v>2094</v>
      </c>
      <c r="D80" s="39" t="s">
        <v>729</v>
      </c>
      <c r="F80" s="40" t="s">
        <v>730</v>
      </c>
      <c r="G80" s="41" t="s">
        <v>69</v>
      </c>
      <c r="H80" s="39">
        <v>0.17</v>
      </c>
      <c r="I80" s="42">
        <v>9</v>
      </c>
      <c r="J80" s="42">
        <v>0</v>
      </c>
      <c r="K80" s="39">
        <v>9</v>
      </c>
      <c r="L80" s="43">
        <v>9</v>
      </c>
      <c r="M80" s="43">
        <v>9</v>
      </c>
      <c r="N80" s="43">
        <v>0</v>
      </c>
      <c r="O80" s="43">
        <v>9</v>
      </c>
      <c r="P80" s="44">
        <v>0</v>
      </c>
      <c r="Q80" s="45">
        <v>43865</v>
      </c>
      <c r="R80" s="45"/>
      <c r="S80" s="45">
        <v>43865</v>
      </c>
      <c r="T80" s="45">
        <v>43865</v>
      </c>
      <c r="U80" s="45">
        <v>44961</v>
      </c>
      <c r="V80" s="45">
        <v>44089</v>
      </c>
      <c r="W80" s="46"/>
      <c r="X80" s="46" t="s">
        <v>731</v>
      </c>
      <c r="Y80" s="43" t="s">
        <v>732</v>
      </c>
      <c r="Z80" s="43" t="s">
        <v>632</v>
      </c>
      <c r="AA80" s="43">
        <v>1</v>
      </c>
      <c r="AB80" s="43">
        <v>7</v>
      </c>
      <c r="AC80" s="43">
        <v>1</v>
      </c>
      <c r="AD80" s="43"/>
      <c r="AE80" s="43"/>
      <c r="AF80" s="43"/>
      <c r="AG80" s="43"/>
      <c r="AH80" s="43"/>
      <c r="AI80" s="43"/>
      <c r="AJ80" s="43"/>
      <c r="AK80" s="43" t="s">
        <v>82</v>
      </c>
      <c r="AL80" s="43" t="s">
        <v>71</v>
      </c>
      <c r="AM80" s="43" t="s">
        <v>733</v>
      </c>
      <c r="AN80" s="43" t="s">
        <v>73</v>
      </c>
      <c r="AO80" s="39">
        <v>432076</v>
      </c>
      <c r="AP80" s="39">
        <v>438524</v>
      </c>
    </row>
    <row r="81" spans="1:42" s="39" customFormat="1" ht="12.75" customHeight="1" x14ac:dyDescent="0.25">
      <c r="A81" s="39">
        <v>3104580</v>
      </c>
      <c r="C81" s="39" t="s">
        <v>2094</v>
      </c>
      <c r="D81" s="39" t="s">
        <v>103</v>
      </c>
      <c r="E81" s="39">
        <v>5439</v>
      </c>
      <c r="F81" s="40" t="s">
        <v>104</v>
      </c>
      <c r="G81" s="41" t="s">
        <v>69</v>
      </c>
      <c r="H81" s="39">
        <v>0.3</v>
      </c>
      <c r="I81" s="42">
        <v>9</v>
      </c>
      <c r="J81" s="42">
        <v>0</v>
      </c>
      <c r="K81" s="39">
        <v>9</v>
      </c>
      <c r="L81" s="43">
        <v>9</v>
      </c>
      <c r="M81" s="43">
        <v>9</v>
      </c>
      <c r="N81" s="43">
        <v>0</v>
      </c>
      <c r="O81" s="43">
        <v>9</v>
      </c>
      <c r="P81" s="44">
        <v>0</v>
      </c>
      <c r="Q81" s="45">
        <v>43546</v>
      </c>
      <c r="R81" s="45"/>
      <c r="S81" s="45">
        <v>43546</v>
      </c>
      <c r="T81" s="45">
        <v>43546</v>
      </c>
      <c r="U81" s="45">
        <v>44642</v>
      </c>
      <c r="V81" s="45">
        <v>44363</v>
      </c>
      <c r="W81" s="46"/>
      <c r="X81" s="46" t="s">
        <v>492</v>
      </c>
      <c r="Y81" s="43" t="s">
        <v>836</v>
      </c>
      <c r="Z81" s="43" t="s">
        <v>561</v>
      </c>
      <c r="AA81" s="43"/>
      <c r="AB81" s="43"/>
      <c r="AC81" s="43"/>
      <c r="AD81" s="43"/>
      <c r="AE81" s="43"/>
      <c r="AF81" s="43"/>
      <c r="AG81" s="43">
        <v>7</v>
      </c>
      <c r="AH81" s="43">
        <v>2</v>
      </c>
      <c r="AI81" s="43"/>
      <c r="AJ81" s="43"/>
      <c r="AK81" s="43" t="s">
        <v>82</v>
      </c>
      <c r="AL81" s="43" t="s">
        <v>71</v>
      </c>
      <c r="AM81" s="43" t="s">
        <v>837</v>
      </c>
      <c r="AN81" s="43" t="s">
        <v>563</v>
      </c>
      <c r="AO81" s="39">
        <v>440255</v>
      </c>
      <c r="AP81" s="39">
        <v>449516</v>
      </c>
    </row>
    <row r="82" spans="1:42" s="39" customFormat="1" ht="12.75" customHeight="1" x14ac:dyDescent="0.25">
      <c r="A82" s="39">
        <v>2603870</v>
      </c>
      <c r="C82" s="39" t="s">
        <v>2094</v>
      </c>
      <c r="D82" s="39" t="s">
        <v>1345</v>
      </c>
      <c r="F82" s="40" t="s">
        <v>1346</v>
      </c>
      <c r="G82" s="41" t="s">
        <v>69</v>
      </c>
      <c r="H82" s="39">
        <v>0.57999999999999996</v>
      </c>
      <c r="I82" s="42">
        <v>9</v>
      </c>
      <c r="J82" s="42">
        <v>0</v>
      </c>
      <c r="K82" s="39">
        <v>9</v>
      </c>
      <c r="L82" s="43">
        <v>9</v>
      </c>
      <c r="M82" s="43">
        <v>9</v>
      </c>
      <c r="N82" s="43">
        <v>0</v>
      </c>
      <c r="O82" s="43">
        <v>9</v>
      </c>
      <c r="P82" s="44">
        <v>0</v>
      </c>
      <c r="Q82" s="45">
        <v>40743</v>
      </c>
      <c r="R82" s="45"/>
      <c r="S82" s="45">
        <v>42340</v>
      </c>
      <c r="T82" s="45">
        <v>40743</v>
      </c>
      <c r="U82" s="45">
        <v>44693</v>
      </c>
      <c r="V82" s="45">
        <v>42445</v>
      </c>
      <c r="W82" s="46"/>
      <c r="X82" s="46" t="s">
        <v>492</v>
      </c>
      <c r="Y82" s="43" t="s">
        <v>1347</v>
      </c>
      <c r="Z82" s="43" t="s">
        <v>83</v>
      </c>
      <c r="AA82" s="43">
        <v>0</v>
      </c>
      <c r="AB82" s="43">
        <v>9</v>
      </c>
      <c r="AC82" s="43">
        <v>0</v>
      </c>
      <c r="AD82" s="43">
        <v>0</v>
      </c>
      <c r="AE82" s="43">
        <v>0</v>
      </c>
      <c r="AF82" s="43">
        <v>0</v>
      </c>
      <c r="AG82" s="43">
        <v>0</v>
      </c>
      <c r="AH82" s="43">
        <v>0</v>
      </c>
      <c r="AI82" s="43">
        <v>0</v>
      </c>
      <c r="AJ82" s="43">
        <v>0</v>
      </c>
      <c r="AK82" s="43" t="s">
        <v>82</v>
      </c>
      <c r="AL82" s="43" t="s">
        <v>71</v>
      </c>
      <c r="AM82" s="43" t="s">
        <v>94</v>
      </c>
      <c r="AN82" s="43" t="s">
        <v>73</v>
      </c>
      <c r="AO82" s="39">
        <v>428741</v>
      </c>
      <c r="AP82" s="39">
        <v>435570</v>
      </c>
    </row>
    <row r="83" spans="1:42" s="39" customFormat="1" ht="12.75" customHeight="1" x14ac:dyDescent="0.25">
      <c r="A83" s="39">
        <v>2201540</v>
      </c>
      <c r="C83" s="39" t="s">
        <v>2094</v>
      </c>
      <c r="D83" s="39" t="s">
        <v>65</v>
      </c>
      <c r="E83" s="39">
        <v>5128</v>
      </c>
      <c r="F83" s="47" t="s">
        <v>66</v>
      </c>
      <c r="G83" s="41" t="s">
        <v>69</v>
      </c>
      <c r="H83" s="39">
        <v>0.26</v>
      </c>
      <c r="I83" s="42">
        <v>9</v>
      </c>
      <c r="J83" s="42">
        <v>0</v>
      </c>
      <c r="K83" s="39">
        <v>9</v>
      </c>
      <c r="L83" s="43">
        <v>9</v>
      </c>
      <c r="M83" s="43">
        <v>9</v>
      </c>
      <c r="N83" s="43">
        <v>0</v>
      </c>
      <c r="O83" s="43">
        <v>9</v>
      </c>
      <c r="P83" s="44">
        <v>0</v>
      </c>
      <c r="Q83" s="45">
        <v>29952</v>
      </c>
      <c r="R83" s="45">
        <v>35475</v>
      </c>
      <c r="S83" s="45">
        <v>44099</v>
      </c>
      <c r="T83" s="45">
        <v>35475</v>
      </c>
      <c r="U83" s="45">
        <v>45194</v>
      </c>
      <c r="V83" s="45">
        <v>44165</v>
      </c>
      <c r="W83" s="46"/>
      <c r="X83" s="46" t="s">
        <v>626</v>
      </c>
      <c r="Y83" s="43" t="s">
        <v>1827</v>
      </c>
      <c r="Z83" s="43" t="s">
        <v>648</v>
      </c>
      <c r="AA83" s="43">
        <v>0</v>
      </c>
      <c r="AB83" s="43">
        <v>0</v>
      </c>
      <c r="AC83" s="43">
        <v>0</v>
      </c>
      <c r="AD83" s="43">
        <v>0</v>
      </c>
      <c r="AE83" s="43">
        <v>0</v>
      </c>
      <c r="AF83" s="43">
        <v>2</v>
      </c>
      <c r="AG83" s="43">
        <v>3</v>
      </c>
      <c r="AH83" s="43">
        <v>4</v>
      </c>
      <c r="AI83" s="43">
        <v>0</v>
      </c>
      <c r="AJ83" s="43">
        <v>0</v>
      </c>
      <c r="AK83" s="43" t="s">
        <v>75</v>
      </c>
      <c r="AL83" s="43" t="s">
        <v>1828</v>
      </c>
      <c r="AM83" s="43" t="s">
        <v>1599</v>
      </c>
      <c r="AN83" s="43" t="s">
        <v>86</v>
      </c>
      <c r="AO83" s="39">
        <v>439632</v>
      </c>
      <c r="AP83" s="39">
        <v>427201</v>
      </c>
    </row>
    <row r="84" spans="1:42" s="39" customFormat="1" ht="12.75" customHeight="1" x14ac:dyDescent="0.25">
      <c r="A84" s="39">
        <v>2304910</v>
      </c>
      <c r="B84" s="39" t="s">
        <v>1882</v>
      </c>
      <c r="C84" s="39" t="s">
        <v>2094</v>
      </c>
      <c r="D84" s="39" t="s">
        <v>1883</v>
      </c>
      <c r="E84" s="39" t="s">
        <v>1884</v>
      </c>
      <c r="F84" s="40" t="s">
        <v>1885</v>
      </c>
      <c r="G84" s="41" t="s">
        <v>69</v>
      </c>
      <c r="H84" s="39">
        <v>0.34</v>
      </c>
      <c r="I84" s="42">
        <v>9</v>
      </c>
      <c r="J84" s="42">
        <v>0</v>
      </c>
      <c r="K84" s="39">
        <v>9</v>
      </c>
      <c r="L84" s="43">
        <v>9</v>
      </c>
      <c r="M84" s="43">
        <v>9</v>
      </c>
      <c r="N84" s="43">
        <v>0</v>
      </c>
      <c r="O84" s="43">
        <v>9</v>
      </c>
      <c r="P84" s="44">
        <v>0</v>
      </c>
      <c r="Q84" s="45">
        <v>44280</v>
      </c>
      <c r="R84" s="45"/>
      <c r="S84" s="45">
        <v>44280</v>
      </c>
      <c r="T84" s="45">
        <v>44280</v>
      </c>
      <c r="U84" s="45">
        <v>45375</v>
      </c>
      <c r="V84" s="45">
        <v>44455</v>
      </c>
      <c r="W84" s="46"/>
      <c r="X84" s="46" t="s">
        <v>784</v>
      </c>
      <c r="Y84" s="43" t="s">
        <v>784</v>
      </c>
      <c r="Z84" s="43" t="s">
        <v>102</v>
      </c>
      <c r="AA84" s="43"/>
      <c r="AB84" s="43"/>
      <c r="AC84" s="43"/>
      <c r="AD84" s="43"/>
      <c r="AE84" s="43"/>
      <c r="AF84" s="43">
        <v>5</v>
      </c>
      <c r="AG84" s="43">
        <v>3</v>
      </c>
      <c r="AH84" s="43"/>
      <c r="AI84" s="43">
        <v>1</v>
      </c>
      <c r="AJ84" s="43"/>
      <c r="AK84" s="43" t="s">
        <v>82</v>
      </c>
      <c r="AL84" s="43" t="s">
        <v>71</v>
      </c>
      <c r="AM84" s="43" t="s">
        <v>1340</v>
      </c>
      <c r="AN84" s="43" t="s">
        <v>579</v>
      </c>
      <c r="AO84" s="39">
        <v>429477</v>
      </c>
      <c r="AP84" s="39">
        <v>425464</v>
      </c>
    </row>
    <row r="85" spans="1:42" s="39" customFormat="1" ht="12.75" customHeight="1" x14ac:dyDescent="0.25">
      <c r="A85" s="39">
        <v>2901740</v>
      </c>
      <c r="C85" s="39" t="s">
        <v>2094</v>
      </c>
      <c r="D85" s="39" t="s">
        <v>495</v>
      </c>
      <c r="F85" s="40" t="s">
        <v>101</v>
      </c>
      <c r="G85" s="41" t="s">
        <v>69</v>
      </c>
      <c r="H85" s="39">
        <v>0.18</v>
      </c>
      <c r="I85" s="42">
        <v>9</v>
      </c>
      <c r="J85" s="42">
        <v>0</v>
      </c>
      <c r="K85" s="39">
        <v>9</v>
      </c>
      <c r="L85" s="43">
        <v>9</v>
      </c>
      <c r="M85" s="43">
        <v>9</v>
      </c>
      <c r="N85" s="43">
        <v>0</v>
      </c>
      <c r="O85" s="43">
        <v>9</v>
      </c>
      <c r="P85" s="44">
        <v>0</v>
      </c>
      <c r="Q85" s="45">
        <v>43675</v>
      </c>
      <c r="R85" s="45"/>
      <c r="S85" s="45">
        <v>44397</v>
      </c>
      <c r="T85" s="45"/>
      <c r="U85" s="45">
        <v>45493</v>
      </c>
      <c r="V85" s="45">
        <v>44362</v>
      </c>
      <c r="W85" s="46"/>
      <c r="X85" s="46" t="s">
        <v>492</v>
      </c>
      <c r="Y85" s="43" t="s">
        <v>2041</v>
      </c>
      <c r="Z85" s="43" t="s">
        <v>84</v>
      </c>
      <c r="AA85" s="43"/>
      <c r="AB85" s="43">
        <v>9</v>
      </c>
      <c r="AC85" s="43"/>
      <c r="AD85" s="43"/>
      <c r="AE85" s="43"/>
      <c r="AF85" s="43"/>
      <c r="AG85" s="43"/>
      <c r="AH85" s="43"/>
      <c r="AI85" s="43"/>
      <c r="AJ85" s="43"/>
      <c r="AK85" s="43" t="s">
        <v>82</v>
      </c>
      <c r="AL85" s="43" t="s">
        <v>71</v>
      </c>
      <c r="AM85" s="43" t="s">
        <v>1074</v>
      </c>
      <c r="AN85" s="43" t="s">
        <v>579</v>
      </c>
      <c r="AO85" s="39">
        <v>425012</v>
      </c>
      <c r="AP85" s="39">
        <v>443291</v>
      </c>
    </row>
    <row r="86" spans="1:42" s="39" customFormat="1" ht="12.75" customHeight="1" x14ac:dyDescent="0.25">
      <c r="A86" s="39">
        <v>2503080</v>
      </c>
      <c r="C86" s="39" t="s">
        <v>2094</v>
      </c>
      <c r="D86" s="39" t="s">
        <v>1522</v>
      </c>
      <c r="E86" s="39">
        <v>5390</v>
      </c>
      <c r="F86" s="47" t="s">
        <v>1523</v>
      </c>
      <c r="G86" s="41" t="s">
        <v>69</v>
      </c>
      <c r="H86" s="39">
        <v>0.78</v>
      </c>
      <c r="I86" s="42">
        <v>9</v>
      </c>
      <c r="J86" s="42">
        <v>9</v>
      </c>
      <c r="K86" s="39">
        <v>0</v>
      </c>
      <c r="L86" s="43">
        <v>9</v>
      </c>
      <c r="M86" s="43">
        <v>9</v>
      </c>
      <c r="N86" s="43">
        <v>0</v>
      </c>
      <c r="O86" s="43">
        <v>9</v>
      </c>
      <c r="P86" s="44">
        <v>0</v>
      </c>
      <c r="Q86" s="45">
        <v>39132</v>
      </c>
      <c r="R86" s="45">
        <v>42664</v>
      </c>
      <c r="S86" s="45">
        <v>39132</v>
      </c>
      <c r="T86" s="45">
        <v>39132</v>
      </c>
      <c r="U86" s="45">
        <v>43759</v>
      </c>
      <c r="V86" s="45">
        <v>43850</v>
      </c>
      <c r="W86" s="46"/>
      <c r="X86" s="46" t="s">
        <v>492</v>
      </c>
      <c r="Y86" s="43" t="s">
        <v>1524</v>
      </c>
      <c r="Z86" s="43" t="s">
        <v>90</v>
      </c>
      <c r="AA86" s="43">
        <v>0</v>
      </c>
      <c r="AB86" s="43">
        <v>0</v>
      </c>
      <c r="AC86" s="43">
        <v>0</v>
      </c>
      <c r="AD86" s="43">
        <v>0</v>
      </c>
      <c r="AE86" s="43">
        <v>0</v>
      </c>
      <c r="AF86" s="43">
        <v>0</v>
      </c>
      <c r="AG86" s="43">
        <v>9</v>
      </c>
      <c r="AH86" s="43">
        <v>0</v>
      </c>
      <c r="AI86" s="43">
        <v>0</v>
      </c>
      <c r="AJ86" s="43">
        <v>0</v>
      </c>
      <c r="AK86" s="43" t="s">
        <v>82</v>
      </c>
      <c r="AL86" s="43" t="s">
        <v>71</v>
      </c>
      <c r="AM86" s="43" t="s">
        <v>142</v>
      </c>
      <c r="AN86" s="43" t="s">
        <v>73</v>
      </c>
      <c r="AO86" s="39">
        <v>424114</v>
      </c>
      <c r="AP86" s="39">
        <v>433519</v>
      </c>
    </row>
    <row r="87" spans="1:42" s="39" customFormat="1" ht="12.75" customHeight="1" x14ac:dyDescent="0.25">
      <c r="A87" s="39">
        <v>3403160</v>
      </c>
      <c r="C87" s="39" t="s">
        <v>2094</v>
      </c>
      <c r="D87" s="39" t="s">
        <v>901</v>
      </c>
      <c r="E87" s="39">
        <v>5016</v>
      </c>
      <c r="F87" s="40" t="s">
        <v>902</v>
      </c>
      <c r="G87" s="41" t="s">
        <v>69</v>
      </c>
      <c r="H87" s="39">
        <v>0.02</v>
      </c>
      <c r="I87" s="42">
        <v>32</v>
      </c>
      <c r="J87" s="42">
        <v>0</v>
      </c>
      <c r="K87" s="39">
        <v>32</v>
      </c>
      <c r="L87" s="43">
        <v>32</v>
      </c>
      <c r="M87" s="43">
        <v>32</v>
      </c>
      <c r="N87" s="43">
        <v>24</v>
      </c>
      <c r="O87" s="43">
        <v>8</v>
      </c>
      <c r="P87" s="44">
        <v>0</v>
      </c>
      <c r="Q87" s="45">
        <v>43433</v>
      </c>
      <c r="R87" s="45"/>
      <c r="S87" s="45">
        <v>43433</v>
      </c>
      <c r="T87" s="45">
        <v>43433</v>
      </c>
      <c r="U87" s="45"/>
      <c r="V87" s="45">
        <v>43632</v>
      </c>
      <c r="W87" s="46"/>
      <c r="X87" s="46" t="s">
        <v>626</v>
      </c>
      <c r="Y87" s="43" t="s">
        <v>784</v>
      </c>
      <c r="Z87" s="43" t="s">
        <v>903</v>
      </c>
      <c r="AA87" s="43">
        <v>0</v>
      </c>
      <c r="AB87" s="43">
        <v>0</v>
      </c>
      <c r="AC87" s="43">
        <v>0</v>
      </c>
      <c r="AD87" s="43">
        <v>0</v>
      </c>
      <c r="AE87" s="43">
        <v>4</v>
      </c>
      <c r="AF87" s="43">
        <v>9</v>
      </c>
      <c r="AG87" s="43">
        <v>19</v>
      </c>
      <c r="AH87" s="43">
        <v>0</v>
      </c>
      <c r="AI87" s="43">
        <v>0</v>
      </c>
      <c r="AJ87" s="43">
        <v>0</v>
      </c>
      <c r="AK87" s="43" t="s">
        <v>75</v>
      </c>
      <c r="AL87" s="43" t="s">
        <v>71</v>
      </c>
      <c r="AM87" s="43" t="s">
        <v>904</v>
      </c>
      <c r="AN87" s="43" t="s">
        <v>73</v>
      </c>
      <c r="AO87" s="39">
        <v>433226</v>
      </c>
      <c r="AP87" s="39">
        <v>432923</v>
      </c>
    </row>
    <row r="88" spans="1:42" s="39" customFormat="1" ht="12.75" customHeight="1" x14ac:dyDescent="0.25">
      <c r="A88" s="39">
        <v>3000250</v>
      </c>
      <c r="C88" s="39" t="s">
        <v>2094</v>
      </c>
      <c r="D88" s="39" t="s">
        <v>1721</v>
      </c>
      <c r="F88" s="40" t="s">
        <v>1722</v>
      </c>
      <c r="G88" s="41" t="s">
        <v>69</v>
      </c>
      <c r="H88" s="39">
        <v>1.59</v>
      </c>
      <c r="I88" s="42">
        <v>19</v>
      </c>
      <c r="J88" s="42">
        <v>0</v>
      </c>
      <c r="K88" s="39">
        <v>19</v>
      </c>
      <c r="L88" s="43">
        <v>19</v>
      </c>
      <c r="M88" s="43">
        <v>19</v>
      </c>
      <c r="N88" s="43">
        <v>11</v>
      </c>
      <c r="O88" s="43">
        <v>8</v>
      </c>
      <c r="P88" s="44">
        <v>0</v>
      </c>
      <c r="Q88" s="45">
        <v>35689</v>
      </c>
      <c r="R88" s="45">
        <v>35689</v>
      </c>
      <c r="S88" s="45">
        <v>42997</v>
      </c>
      <c r="T88" s="45">
        <v>35689</v>
      </c>
      <c r="U88" s="45"/>
      <c r="V88" s="45">
        <v>37165</v>
      </c>
      <c r="W88" s="46"/>
      <c r="X88" s="46" t="s">
        <v>492</v>
      </c>
      <c r="Y88" s="43" t="s">
        <v>1723</v>
      </c>
      <c r="Z88" s="43" t="s">
        <v>694</v>
      </c>
      <c r="AA88" s="43">
        <v>0</v>
      </c>
      <c r="AB88" s="43">
        <v>0</v>
      </c>
      <c r="AC88" s="43">
        <v>0</v>
      </c>
      <c r="AD88" s="43">
        <v>0</v>
      </c>
      <c r="AE88" s="43">
        <v>0</v>
      </c>
      <c r="AF88" s="43">
        <v>0</v>
      </c>
      <c r="AG88" s="43">
        <v>0</v>
      </c>
      <c r="AH88" s="43">
        <v>0</v>
      </c>
      <c r="AI88" s="43">
        <v>11</v>
      </c>
      <c r="AJ88" s="43">
        <v>0</v>
      </c>
      <c r="AK88" s="43" t="s">
        <v>82</v>
      </c>
      <c r="AL88" s="43" t="s">
        <v>71</v>
      </c>
      <c r="AM88" s="43" t="s">
        <v>695</v>
      </c>
      <c r="AN88" s="43" t="s">
        <v>73</v>
      </c>
      <c r="AO88" s="39">
        <v>431355</v>
      </c>
      <c r="AP88" s="39">
        <v>440613</v>
      </c>
    </row>
    <row r="89" spans="1:42" s="39" customFormat="1" ht="12.75" customHeight="1" x14ac:dyDescent="0.25">
      <c r="A89" s="39">
        <v>2202260</v>
      </c>
      <c r="B89" s="39" t="s">
        <v>1458</v>
      </c>
      <c r="C89" s="39" t="s">
        <v>2094</v>
      </c>
      <c r="D89" s="39" t="s">
        <v>1459</v>
      </c>
      <c r="F89" s="40" t="s">
        <v>1460</v>
      </c>
      <c r="G89" s="41" t="s">
        <v>69</v>
      </c>
      <c r="H89" s="39">
        <v>0.05</v>
      </c>
      <c r="I89" s="42">
        <v>8</v>
      </c>
      <c r="J89" s="42">
        <v>0</v>
      </c>
      <c r="K89" s="39">
        <v>8</v>
      </c>
      <c r="L89" s="43">
        <v>8</v>
      </c>
      <c r="M89" s="43">
        <v>8</v>
      </c>
      <c r="N89" s="43">
        <v>0</v>
      </c>
      <c r="O89" s="43">
        <v>8</v>
      </c>
      <c r="P89" s="44">
        <v>0</v>
      </c>
      <c r="Q89" s="45">
        <v>39646</v>
      </c>
      <c r="R89" s="45"/>
      <c r="S89" s="45">
        <v>40372</v>
      </c>
      <c r="T89" s="45">
        <v>39646</v>
      </c>
      <c r="U89" s="45">
        <v>41468</v>
      </c>
      <c r="V89" s="45">
        <v>40252</v>
      </c>
      <c r="W89" s="46"/>
      <c r="X89" s="46" t="s">
        <v>492</v>
      </c>
      <c r="Y89" s="43" t="s">
        <v>1461</v>
      </c>
      <c r="Z89" s="43" t="s">
        <v>821</v>
      </c>
      <c r="AA89" s="43">
        <v>4</v>
      </c>
      <c r="AB89" s="43">
        <v>4</v>
      </c>
      <c r="AC89" s="43">
        <v>0</v>
      </c>
      <c r="AD89" s="43">
        <v>0</v>
      </c>
      <c r="AE89" s="43">
        <v>0</v>
      </c>
      <c r="AF89" s="43">
        <v>0</v>
      </c>
      <c r="AG89" s="43">
        <v>0</v>
      </c>
      <c r="AH89" s="43">
        <v>0</v>
      </c>
      <c r="AI89" s="43">
        <v>0</v>
      </c>
      <c r="AJ89" s="43">
        <v>0</v>
      </c>
      <c r="AK89" s="43" t="s">
        <v>82</v>
      </c>
      <c r="AL89" s="43" t="s">
        <v>71</v>
      </c>
      <c r="AM89" s="43" t="s">
        <v>822</v>
      </c>
      <c r="AN89" s="43" t="s">
        <v>109</v>
      </c>
      <c r="AO89" s="39">
        <v>436182</v>
      </c>
      <c r="AP89" s="39">
        <v>428329</v>
      </c>
    </row>
    <row r="90" spans="1:42" s="39" customFormat="1" ht="12.75" customHeight="1" x14ac:dyDescent="0.25">
      <c r="A90" s="39">
        <v>2802550</v>
      </c>
      <c r="C90" s="39" t="s">
        <v>2094</v>
      </c>
      <c r="D90" s="39" t="s">
        <v>1952</v>
      </c>
      <c r="F90" s="40" t="s">
        <v>1953</v>
      </c>
      <c r="G90" s="41" t="s">
        <v>69</v>
      </c>
      <c r="H90" s="39">
        <v>0.09</v>
      </c>
      <c r="I90" s="42">
        <v>8</v>
      </c>
      <c r="J90" s="42">
        <v>0</v>
      </c>
      <c r="K90" s="39">
        <v>8</v>
      </c>
      <c r="L90" s="43">
        <v>8</v>
      </c>
      <c r="M90" s="43">
        <v>8</v>
      </c>
      <c r="N90" s="43">
        <v>0</v>
      </c>
      <c r="O90" s="43">
        <v>8</v>
      </c>
      <c r="P90" s="44">
        <v>0</v>
      </c>
      <c r="Q90" s="45">
        <v>43077</v>
      </c>
      <c r="R90" s="45"/>
      <c r="S90" s="45">
        <v>44300</v>
      </c>
      <c r="T90" s="45">
        <v>43077</v>
      </c>
      <c r="U90" s="45">
        <v>45396</v>
      </c>
      <c r="V90" s="45">
        <v>44462</v>
      </c>
      <c r="W90" s="46"/>
      <c r="X90" s="46" t="s">
        <v>492</v>
      </c>
      <c r="Y90" s="43" t="s">
        <v>1954</v>
      </c>
      <c r="Z90" s="43" t="s">
        <v>80</v>
      </c>
      <c r="AA90" s="43">
        <v>4</v>
      </c>
      <c r="AB90" s="43">
        <v>4</v>
      </c>
      <c r="AC90" s="43">
        <v>0</v>
      </c>
      <c r="AD90" s="43">
        <v>0</v>
      </c>
      <c r="AE90" s="43">
        <v>0</v>
      </c>
      <c r="AF90" s="43">
        <v>0</v>
      </c>
      <c r="AG90" s="43">
        <v>0</v>
      </c>
      <c r="AH90" s="43">
        <v>0</v>
      </c>
      <c r="AI90" s="43">
        <v>0</v>
      </c>
      <c r="AJ90" s="43">
        <v>0</v>
      </c>
      <c r="AK90" s="43" t="s">
        <v>82</v>
      </c>
      <c r="AL90" s="43" t="s">
        <v>71</v>
      </c>
      <c r="AM90" s="43" t="s">
        <v>81</v>
      </c>
      <c r="AN90" s="43" t="s">
        <v>73</v>
      </c>
      <c r="AO90" s="39">
        <v>420848</v>
      </c>
      <c r="AP90" s="39">
        <v>440956</v>
      </c>
    </row>
    <row r="91" spans="1:42" s="39" customFormat="1" ht="12.75" customHeight="1" x14ac:dyDescent="0.25">
      <c r="A91" s="39">
        <v>3200363</v>
      </c>
      <c r="B91" s="39" t="s">
        <v>1630</v>
      </c>
      <c r="C91" s="39" t="s">
        <v>2094</v>
      </c>
      <c r="D91" s="39" t="s">
        <v>1631</v>
      </c>
      <c r="E91" s="39">
        <v>799</v>
      </c>
      <c r="F91" s="40" t="s">
        <v>1632</v>
      </c>
      <c r="G91" s="41" t="s">
        <v>69</v>
      </c>
      <c r="H91" s="39">
        <v>4.75</v>
      </c>
      <c r="I91" s="42">
        <v>214</v>
      </c>
      <c r="J91" s="42">
        <v>0</v>
      </c>
      <c r="K91" s="39">
        <v>214</v>
      </c>
      <c r="L91" s="43">
        <v>214</v>
      </c>
      <c r="M91" s="43">
        <v>214</v>
      </c>
      <c r="N91" s="43">
        <v>207</v>
      </c>
      <c r="O91" s="43">
        <v>7</v>
      </c>
      <c r="P91" s="44">
        <v>0</v>
      </c>
      <c r="Q91" s="45">
        <v>37986</v>
      </c>
      <c r="R91" s="45">
        <v>37986</v>
      </c>
      <c r="S91" s="45">
        <v>39275</v>
      </c>
      <c r="T91" s="45">
        <v>37986</v>
      </c>
      <c r="U91" s="45">
        <v>41222</v>
      </c>
      <c r="V91" s="45">
        <v>39295</v>
      </c>
      <c r="W91" s="46"/>
      <c r="X91" s="46" t="s">
        <v>492</v>
      </c>
      <c r="Y91" s="43" t="s">
        <v>1633</v>
      </c>
      <c r="Z91" s="43" t="s">
        <v>621</v>
      </c>
      <c r="AA91" s="43">
        <v>0</v>
      </c>
      <c r="AB91" s="43">
        <v>6</v>
      </c>
      <c r="AC91" s="43">
        <v>0</v>
      </c>
      <c r="AD91" s="43">
        <v>0</v>
      </c>
      <c r="AE91" s="43">
        <v>0</v>
      </c>
      <c r="AF91" s="43">
        <v>125</v>
      </c>
      <c r="AG91" s="43">
        <v>82</v>
      </c>
      <c r="AH91" s="43">
        <v>0</v>
      </c>
      <c r="AI91" s="43">
        <v>0</v>
      </c>
      <c r="AJ91" s="43">
        <v>4</v>
      </c>
      <c r="AK91" s="43" t="s">
        <v>82</v>
      </c>
      <c r="AL91" s="43" t="s">
        <v>71</v>
      </c>
      <c r="AM91" s="43" t="s">
        <v>665</v>
      </c>
      <c r="AN91" s="43" t="s">
        <v>73</v>
      </c>
      <c r="AO91" s="39">
        <v>437043</v>
      </c>
      <c r="AP91" s="39">
        <v>436081</v>
      </c>
    </row>
    <row r="92" spans="1:42" s="39" customFormat="1" ht="12.75" customHeight="1" x14ac:dyDescent="0.25">
      <c r="A92" s="39">
        <v>2604360</v>
      </c>
      <c r="B92" s="39" t="s">
        <v>1001</v>
      </c>
      <c r="C92" s="39" t="s">
        <v>2094</v>
      </c>
      <c r="D92" s="39" t="s">
        <v>1002</v>
      </c>
      <c r="E92" s="39">
        <v>2130</v>
      </c>
      <c r="F92" s="40" t="s">
        <v>1003</v>
      </c>
      <c r="G92" s="41" t="s">
        <v>69</v>
      </c>
      <c r="H92" s="39">
        <v>8.5500000000000007</v>
      </c>
      <c r="I92" s="42">
        <v>100</v>
      </c>
      <c r="J92" s="42">
        <v>0</v>
      </c>
      <c r="K92" s="39">
        <v>100</v>
      </c>
      <c r="L92" s="43">
        <v>100</v>
      </c>
      <c r="M92" s="43">
        <v>7</v>
      </c>
      <c r="N92" s="43">
        <v>0</v>
      </c>
      <c r="O92" s="43">
        <v>7</v>
      </c>
      <c r="P92" s="44">
        <v>93</v>
      </c>
      <c r="Q92" s="45">
        <v>43059</v>
      </c>
      <c r="R92" s="45">
        <v>43059</v>
      </c>
      <c r="S92" s="45">
        <v>44041</v>
      </c>
      <c r="T92" s="45">
        <v>43059</v>
      </c>
      <c r="U92" s="45">
        <v>45136</v>
      </c>
      <c r="V92" s="45">
        <v>44393</v>
      </c>
      <c r="W92" s="46"/>
      <c r="X92" s="46" t="s">
        <v>492</v>
      </c>
      <c r="Y92" s="43" t="s">
        <v>1004</v>
      </c>
      <c r="Z92" s="43" t="s">
        <v>84</v>
      </c>
      <c r="AA92" s="43"/>
      <c r="AB92" s="43"/>
      <c r="AC92" s="43"/>
      <c r="AD92" s="43"/>
      <c r="AE92" s="43"/>
      <c r="AF92" s="43"/>
      <c r="AG92" s="43"/>
      <c r="AH92" s="43"/>
      <c r="AI92" s="43"/>
      <c r="AJ92" s="43">
        <v>100</v>
      </c>
      <c r="AK92" s="43" t="s">
        <v>75</v>
      </c>
      <c r="AL92" s="43" t="s">
        <v>71</v>
      </c>
      <c r="AM92" s="43" t="s">
        <v>1005</v>
      </c>
      <c r="AN92" s="43" t="s">
        <v>73</v>
      </c>
      <c r="AO92" s="39">
        <v>427359</v>
      </c>
      <c r="AP92" s="39">
        <v>440439</v>
      </c>
    </row>
    <row r="93" spans="1:42" s="39" customFormat="1" ht="12.75" customHeight="1" x14ac:dyDescent="0.25">
      <c r="A93" s="39">
        <v>2304590</v>
      </c>
      <c r="B93" s="39" t="s">
        <v>1176</v>
      </c>
      <c r="C93" s="39" t="s">
        <v>2094</v>
      </c>
      <c r="D93" s="39" t="s">
        <v>1177</v>
      </c>
      <c r="E93" s="39">
        <v>1319</v>
      </c>
      <c r="F93" s="40" t="s">
        <v>1178</v>
      </c>
      <c r="G93" s="41" t="s">
        <v>69</v>
      </c>
      <c r="H93" s="39">
        <v>2.42</v>
      </c>
      <c r="I93" s="42">
        <v>61</v>
      </c>
      <c r="J93" s="42">
        <v>0</v>
      </c>
      <c r="K93" s="39">
        <v>61</v>
      </c>
      <c r="L93" s="43">
        <v>61</v>
      </c>
      <c r="M93" s="43">
        <v>61</v>
      </c>
      <c r="N93" s="43">
        <v>54</v>
      </c>
      <c r="O93" s="43">
        <v>7</v>
      </c>
      <c r="P93" s="44">
        <v>0</v>
      </c>
      <c r="Q93" s="45">
        <v>42248</v>
      </c>
      <c r="R93" s="45"/>
      <c r="S93" s="45">
        <v>42559</v>
      </c>
      <c r="T93" s="45">
        <v>42248</v>
      </c>
      <c r="U93" s="45">
        <v>43654</v>
      </c>
      <c r="V93" s="45">
        <v>42567</v>
      </c>
      <c r="W93" s="46"/>
      <c r="X93" s="46" t="s">
        <v>1179</v>
      </c>
      <c r="Y93" s="43" t="s">
        <v>1115</v>
      </c>
      <c r="Z93" s="43" t="s">
        <v>76</v>
      </c>
      <c r="AA93" s="43">
        <v>0</v>
      </c>
      <c r="AB93" s="43">
        <v>0</v>
      </c>
      <c r="AC93" s="43">
        <v>0</v>
      </c>
      <c r="AD93" s="43">
        <v>0</v>
      </c>
      <c r="AE93" s="43">
        <v>0</v>
      </c>
      <c r="AF93" s="43">
        <v>7</v>
      </c>
      <c r="AG93" s="43">
        <v>25</v>
      </c>
      <c r="AH93" s="43">
        <v>29</v>
      </c>
      <c r="AI93" s="43">
        <v>0</v>
      </c>
      <c r="AJ93" s="43">
        <v>0</v>
      </c>
      <c r="AK93" s="43" t="s">
        <v>75</v>
      </c>
      <c r="AL93" s="43" t="s">
        <v>71</v>
      </c>
      <c r="AM93" s="43" t="s">
        <v>1032</v>
      </c>
      <c r="AN93" s="43" t="s">
        <v>109</v>
      </c>
      <c r="AO93" s="39">
        <v>427110</v>
      </c>
      <c r="AP93" s="39">
        <v>428054</v>
      </c>
    </row>
    <row r="94" spans="1:42" s="39" customFormat="1" ht="12.75" customHeight="1" x14ac:dyDescent="0.25">
      <c r="A94" s="39">
        <v>3430000</v>
      </c>
      <c r="C94" s="39" t="s">
        <v>2094</v>
      </c>
      <c r="D94" s="39" t="s">
        <v>1058</v>
      </c>
      <c r="F94" s="40" t="s">
        <v>1059</v>
      </c>
      <c r="G94" s="41" t="s">
        <v>69</v>
      </c>
      <c r="H94" s="39">
        <v>0.02</v>
      </c>
      <c r="I94" s="42">
        <v>7</v>
      </c>
      <c r="J94" s="42">
        <v>0</v>
      </c>
      <c r="K94" s="39">
        <v>7</v>
      </c>
      <c r="L94" s="43">
        <v>7</v>
      </c>
      <c r="M94" s="43">
        <v>7</v>
      </c>
      <c r="N94" s="43">
        <v>0</v>
      </c>
      <c r="O94" s="43">
        <v>7</v>
      </c>
      <c r="P94" s="44">
        <v>0</v>
      </c>
      <c r="Q94" s="45">
        <v>42765</v>
      </c>
      <c r="R94" s="45"/>
      <c r="S94" s="45">
        <v>42765</v>
      </c>
      <c r="T94" s="45">
        <v>42765</v>
      </c>
      <c r="U94" s="45">
        <v>44226</v>
      </c>
      <c r="V94" s="45">
        <v>43922</v>
      </c>
      <c r="W94" s="46"/>
      <c r="X94" s="46" t="s">
        <v>492</v>
      </c>
      <c r="Y94" s="43" t="s">
        <v>1060</v>
      </c>
      <c r="Z94" s="43" t="s">
        <v>546</v>
      </c>
      <c r="AA94" s="43">
        <v>7</v>
      </c>
      <c r="AB94" s="43"/>
      <c r="AC94" s="43"/>
      <c r="AD94" s="43"/>
      <c r="AE94" s="43"/>
      <c r="AF94" s="43"/>
      <c r="AG94" s="43"/>
      <c r="AH94" s="43"/>
      <c r="AI94" s="43"/>
      <c r="AJ94" s="43"/>
      <c r="AK94" s="43" t="s">
        <v>82</v>
      </c>
      <c r="AL94" s="43" t="s">
        <v>71</v>
      </c>
      <c r="AM94" s="43" t="s">
        <v>554</v>
      </c>
      <c r="AN94" s="43" t="s">
        <v>73</v>
      </c>
      <c r="AO94" s="39">
        <v>432224</v>
      </c>
      <c r="AP94" s="39">
        <v>435059</v>
      </c>
    </row>
    <row r="95" spans="1:42" s="39" customFormat="1" ht="12.75" customHeight="1" x14ac:dyDescent="0.25">
      <c r="A95" s="39">
        <v>2404820</v>
      </c>
      <c r="B95" s="39" t="s">
        <v>1506</v>
      </c>
      <c r="C95" s="39" t="s">
        <v>2094</v>
      </c>
      <c r="D95" s="39" t="s">
        <v>1507</v>
      </c>
      <c r="F95" s="40" t="s">
        <v>1508</v>
      </c>
      <c r="G95" s="41" t="s">
        <v>69</v>
      </c>
      <c r="H95" s="39">
        <v>0.14000000000000001</v>
      </c>
      <c r="I95" s="42">
        <v>7</v>
      </c>
      <c r="J95" s="42">
        <v>0</v>
      </c>
      <c r="K95" s="39">
        <v>7</v>
      </c>
      <c r="L95" s="43">
        <v>7</v>
      </c>
      <c r="M95" s="43">
        <v>7</v>
      </c>
      <c r="N95" s="43">
        <v>0</v>
      </c>
      <c r="O95" s="43">
        <v>7</v>
      </c>
      <c r="P95" s="44">
        <v>0</v>
      </c>
      <c r="Q95" s="45">
        <v>39315</v>
      </c>
      <c r="R95" s="45"/>
      <c r="S95" s="45">
        <v>43544</v>
      </c>
      <c r="T95" s="45">
        <v>39315</v>
      </c>
      <c r="U95" s="45">
        <v>44640</v>
      </c>
      <c r="V95" s="45">
        <v>44089</v>
      </c>
      <c r="W95" s="46"/>
      <c r="X95" s="46" t="s">
        <v>492</v>
      </c>
      <c r="Y95" s="43" t="s">
        <v>1509</v>
      </c>
      <c r="Z95" s="43" t="s">
        <v>99</v>
      </c>
      <c r="AA95" s="43">
        <v>2</v>
      </c>
      <c r="AB95" s="43">
        <v>0</v>
      </c>
      <c r="AC95" s="43">
        <v>4</v>
      </c>
      <c r="AD95" s="43">
        <v>0</v>
      </c>
      <c r="AE95" s="43">
        <v>0</v>
      </c>
      <c r="AF95" s="43">
        <v>0</v>
      </c>
      <c r="AG95" s="43">
        <v>0</v>
      </c>
      <c r="AH95" s="43">
        <v>0</v>
      </c>
      <c r="AI95" s="43">
        <v>0</v>
      </c>
      <c r="AJ95" s="43">
        <v>0</v>
      </c>
      <c r="AK95" s="43" t="s">
        <v>82</v>
      </c>
      <c r="AL95" s="43" t="s">
        <v>71</v>
      </c>
      <c r="AM95" s="43" t="s">
        <v>100</v>
      </c>
      <c r="AN95" s="43" t="s">
        <v>73</v>
      </c>
      <c r="AO95" s="39">
        <v>426339</v>
      </c>
      <c r="AP95" s="39">
        <v>432186</v>
      </c>
    </row>
    <row r="96" spans="1:42" s="39" customFormat="1" ht="12.75" customHeight="1" x14ac:dyDescent="0.25">
      <c r="A96" s="39">
        <v>3402260</v>
      </c>
      <c r="C96" s="39" t="s">
        <v>2094</v>
      </c>
      <c r="D96" s="39" t="s">
        <v>1618</v>
      </c>
      <c r="F96" s="40" t="s">
        <v>1619</v>
      </c>
      <c r="G96" s="41" t="s">
        <v>69</v>
      </c>
      <c r="H96" s="39">
        <v>0.11</v>
      </c>
      <c r="I96" s="42">
        <v>7</v>
      </c>
      <c r="J96" s="42">
        <v>0</v>
      </c>
      <c r="K96" s="39">
        <v>7</v>
      </c>
      <c r="L96" s="43">
        <v>7</v>
      </c>
      <c r="M96" s="43">
        <v>7</v>
      </c>
      <c r="N96" s="43">
        <v>0</v>
      </c>
      <c r="O96" s="43">
        <v>7</v>
      </c>
      <c r="P96" s="44">
        <v>0</v>
      </c>
      <c r="Q96" s="45">
        <v>38140</v>
      </c>
      <c r="R96" s="45"/>
      <c r="S96" s="45">
        <v>41669</v>
      </c>
      <c r="T96" s="45">
        <v>38140</v>
      </c>
      <c r="U96" s="45">
        <v>42765</v>
      </c>
      <c r="V96" s="45">
        <v>41807</v>
      </c>
      <c r="W96" s="46"/>
      <c r="X96" s="46" t="s">
        <v>492</v>
      </c>
      <c r="Y96" s="43" t="s">
        <v>1620</v>
      </c>
      <c r="Z96" s="43" t="s">
        <v>660</v>
      </c>
      <c r="AA96" s="43">
        <v>0</v>
      </c>
      <c r="AB96" s="43">
        <v>2</v>
      </c>
      <c r="AC96" s="43">
        <v>0</v>
      </c>
      <c r="AD96" s="43">
        <v>0</v>
      </c>
      <c r="AE96" s="43">
        <v>0</v>
      </c>
      <c r="AF96" s="43">
        <v>6</v>
      </c>
      <c r="AG96" s="43">
        <v>0</v>
      </c>
      <c r="AH96" s="43">
        <v>0</v>
      </c>
      <c r="AI96" s="43">
        <v>0</v>
      </c>
      <c r="AJ96" s="43">
        <v>0</v>
      </c>
      <c r="AK96" s="43" t="s">
        <v>82</v>
      </c>
      <c r="AL96" s="43" t="s">
        <v>71</v>
      </c>
      <c r="AM96" s="43" t="s">
        <v>1621</v>
      </c>
      <c r="AN96" s="43" t="s">
        <v>73</v>
      </c>
      <c r="AO96" s="39">
        <v>432491</v>
      </c>
      <c r="AP96" s="39">
        <v>434388</v>
      </c>
    </row>
    <row r="97" spans="1:42" s="39" customFormat="1" ht="12.75" customHeight="1" x14ac:dyDescent="0.25">
      <c r="A97" s="39">
        <v>2405470</v>
      </c>
      <c r="B97" s="39" t="s">
        <v>151</v>
      </c>
      <c r="C97" s="39" t="s">
        <v>2094</v>
      </c>
      <c r="D97" s="39" t="s">
        <v>152</v>
      </c>
      <c r="F97" s="40" t="s">
        <v>153</v>
      </c>
      <c r="G97" s="41" t="s">
        <v>69</v>
      </c>
      <c r="H97" s="39">
        <v>0.13</v>
      </c>
      <c r="I97" s="42">
        <v>7</v>
      </c>
      <c r="J97" s="42">
        <v>0</v>
      </c>
      <c r="K97" s="39">
        <v>7</v>
      </c>
      <c r="L97" s="43">
        <v>7</v>
      </c>
      <c r="M97" s="43">
        <v>7</v>
      </c>
      <c r="N97" s="43">
        <v>0</v>
      </c>
      <c r="O97" s="43">
        <v>7</v>
      </c>
      <c r="P97" s="44">
        <v>0</v>
      </c>
      <c r="Q97" s="45">
        <v>40751</v>
      </c>
      <c r="R97" s="45">
        <v>40751</v>
      </c>
      <c r="S97" s="45">
        <v>43088</v>
      </c>
      <c r="T97" s="45">
        <v>40751</v>
      </c>
      <c r="U97" s="45">
        <v>44287</v>
      </c>
      <c r="V97" s="45">
        <v>44461</v>
      </c>
      <c r="W97" s="46"/>
      <c r="X97" s="46" t="s">
        <v>492</v>
      </c>
      <c r="Y97" s="43" t="s">
        <v>154</v>
      </c>
      <c r="Z97" s="43" t="s">
        <v>99</v>
      </c>
      <c r="AA97" s="43">
        <v>0</v>
      </c>
      <c r="AB97" s="43">
        <v>4</v>
      </c>
      <c r="AC97" s="43">
        <v>0</v>
      </c>
      <c r="AD97" s="43">
        <v>0</v>
      </c>
      <c r="AE97" s="43">
        <v>0</v>
      </c>
      <c r="AF97" s="43">
        <v>0</v>
      </c>
      <c r="AG97" s="43">
        <v>5</v>
      </c>
      <c r="AH97" s="43">
        <v>0</v>
      </c>
      <c r="AI97" s="43">
        <v>0</v>
      </c>
      <c r="AJ97" s="43">
        <v>0</v>
      </c>
      <c r="AK97" s="43" t="s">
        <v>82</v>
      </c>
      <c r="AL97" s="43" t="s">
        <v>71</v>
      </c>
      <c r="AM97" s="43" t="s">
        <v>100</v>
      </c>
      <c r="AN97" s="43" t="s">
        <v>73</v>
      </c>
      <c r="AO97" s="39">
        <v>425903</v>
      </c>
      <c r="AP97" s="39">
        <v>432995</v>
      </c>
    </row>
    <row r="98" spans="1:42" s="39" customFormat="1" ht="12.75" customHeight="1" x14ac:dyDescent="0.25">
      <c r="A98" s="39">
        <v>2004430</v>
      </c>
      <c r="B98" s="39" t="s">
        <v>1551</v>
      </c>
      <c r="C98" s="39" t="s">
        <v>2094</v>
      </c>
      <c r="D98" s="39" t="s">
        <v>1552</v>
      </c>
      <c r="E98" s="39">
        <v>443</v>
      </c>
      <c r="F98" s="40" t="s">
        <v>1553</v>
      </c>
      <c r="G98" s="41" t="s">
        <v>69</v>
      </c>
      <c r="H98" s="39">
        <v>0.18</v>
      </c>
      <c r="I98" s="42">
        <v>106</v>
      </c>
      <c r="J98" s="42">
        <v>0</v>
      </c>
      <c r="K98" s="39">
        <v>106</v>
      </c>
      <c r="L98" s="43">
        <v>106</v>
      </c>
      <c r="M98" s="43">
        <v>106</v>
      </c>
      <c r="N98" s="43">
        <v>100</v>
      </c>
      <c r="O98" s="43">
        <v>6</v>
      </c>
      <c r="P98" s="44">
        <v>0</v>
      </c>
      <c r="Q98" s="45">
        <v>38846</v>
      </c>
      <c r="R98" s="45"/>
      <c r="S98" s="45">
        <v>41977</v>
      </c>
      <c r="T98" s="45">
        <v>38846</v>
      </c>
      <c r="U98" s="45">
        <v>43073</v>
      </c>
      <c r="V98" s="45">
        <v>42902</v>
      </c>
      <c r="W98" s="46"/>
      <c r="X98" s="46" t="s">
        <v>492</v>
      </c>
      <c r="Y98" s="43" t="s">
        <v>1554</v>
      </c>
      <c r="Z98" s="43" t="s">
        <v>78</v>
      </c>
      <c r="AA98" s="43">
        <v>72</v>
      </c>
      <c r="AB98" s="43">
        <v>32</v>
      </c>
      <c r="AC98" s="43">
        <v>0</v>
      </c>
      <c r="AD98" s="43">
        <v>0</v>
      </c>
      <c r="AE98" s="43">
        <v>0</v>
      </c>
      <c r="AF98" s="43">
        <v>0</v>
      </c>
      <c r="AG98" s="43">
        <v>0</v>
      </c>
      <c r="AH98" s="43">
        <v>0</v>
      </c>
      <c r="AI98" s="43">
        <v>0</v>
      </c>
      <c r="AJ98" s="43">
        <v>0</v>
      </c>
      <c r="AK98" s="43" t="s">
        <v>82</v>
      </c>
      <c r="AL98" s="43" t="s">
        <v>71</v>
      </c>
      <c r="AM98" s="43" t="s">
        <v>1521</v>
      </c>
      <c r="AN98" s="43" t="s">
        <v>74</v>
      </c>
      <c r="AO98" s="39">
        <v>430709</v>
      </c>
      <c r="AP98" s="39">
        <v>434269</v>
      </c>
    </row>
    <row r="99" spans="1:42" s="39" customFormat="1" ht="12.75" customHeight="1" x14ac:dyDescent="0.25">
      <c r="A99" s="39">
        <v>2005920</v>
      </c>
      <c r="B99" s="39" t="s">
        <v>1215</v>
      </c>
      <c r="C99" s="39" t="s">
        <v>2094</v>
      </c>
      <c r="D99" s="39" t="s">
        <v>1216</v>
      </c>
      <c r="E99" s="39">
        <v>5235</v>
      </c>
      <c r="F99" s="40" t="s">
        <v>1217</v>
      </c>
      <c r="G99" s="41" t="s">
        <v>69</v>
      </c>
      <c r="H99" s="39">
        <v>0.05</v>
      </c>
      <c r="I99" s="42">
        <v>27</v>
      </c>
      <c r="J99" s="42">
        <v>0</v>
      </c>
      <c r="K99" s="39">
        <v>27</v>
      </c>
      <c r="L99" s="43">
        <v>27</v>
      </c>
      <c r="M99" s="43">
        <v>27</v>
      </c>
      <c r="N99" s="43">
        <v>21</v>
      </c>
      <c r="O99" s="43">
        <v>6</v>
      </c>
      <c r="P99" s="44">
        <v>0</v>
      </c>
      <c r="Q99" s="45">
        <v>41887</v>
      </c>
      <c r="R99" s="45"/>
      <c r="S99" s="45">
        <v>41887</v>
      </c>
      <c r="T99" s="45">
        <v>41887</v>
      </c>
      <c r="U99" s="45">
        <v>42520</v>
      </c>
      <c r="V99" s="45">
        <v>42277</v>
      </c>
      <c r="W99" s="46"/>
      <c r="X99" s="46" t="s">
        <v>492</v>
      </c>
      <c r="Y99" s="43" t="s">
        <v>1218</v>
      </c>
      <c r="Z99" s="43" t="s">
        <v>78</v>
      </c>
      <c r="AA99" s="43">
        <v>18</v>
      </c>
      <c r="AB99" s="43">
        <v>9</v>
      </c>
      <c r="AC99" s="43">
        <v>0</v>
      </c>
      <c r="AD99" s="43">
        <v>0</v>
      </c>
      <c r="AE99" s="43">
        <v>0</v>
      </c>
      <c r="AF99" s="43">
        <v>0</v>
      </c>
      <c r="AG99" s="43">
        <v>0</v>
      </c>
      <c r="AH99" s="43">
        <v>0</v>
      </c>
      <c r="AI99" s="43">
        <v>0</v>
      </c>
      <c r="AJ99" s="43">
        <v>0</v>
      </c>
      <c r="AK99" s="43" t="s">
        <v>82</v>
      </c>
      <c r="AL99" s="43" t="s">
        <v>71</v>
      </c>
      <c r="AM99" s="43" t="s">
        <v>514</v>
      </c>
      <c r="AN99" s="43" t="s">
        <v>74</v>
      </c>
      <c r="AO99" s="39">
        <v>429987</v>
      </c>
      <c r="AP99" s="39">
        <v>433764</v>
      </c>
    </row>
    <row r="100" spans="1:42" s="39" customFormat="1" ht="12.75" customHeight="1" x14ac:dyDescent="0.25">
      <c r="A100" s="39">
        <v>3402860</v>
      </c>
      <c r="C100" s="39" t="s">
        <v>2094</v>
      </c>
      <c r="D100" s="39" t="s">
        <v>1223</v>
      </c>
      <c r="F100" s="40" t="s">
        <v>1224</v>
      </c>
      <c r="G100" s="41" t="s">
        <v>69</v>
      </c>
      <c r="H100" s="39">
        <v>7.0000000000000007E-2</v>
      </c>
      <c r="I100" s="42">
        <v>9</v>
      </c>
      <c r="J100" s="42">
        <v>0</v>
      </c>
      <c r="K100" s="39">
        <v>9</v>
      </c>
      <c r="L100" s="43">
        <v>9</v>
      </c>
      <c r="M100" s="43">
        <v>9</v>
      </c>
      <c r="N100" s="43">
        <v>3</v>
      </c>
      <c r="O100" s="43">
        <v>6</v>
      </c>
      <c r="P100" s="44">
        <v>0</v>
      </c>
      <c r="Q100" s="45">
        <v>41835</v>
      </c>
      <c r="R100" s="45"/>
      <c r="S100" s="45">
        <v>41835</v>
      </c>
      <c r="T100" s="45">
        <v>41835</v>
      </c>
      <c r="U100" s="45">
        <v>42931</v>
      </c>
      <c r="V100" s="45">
        <v>42094</v>
      </c>
      <c r="W100" s="46"/>
      <c r="X100" s="46" t="s">
        <v>492</v>
      </c>
      <c r="Y100" s="43" t="s">
        <v>1225</v>
      </c>
      <c r="Z100" s="43" t="s">
        <v>553</v>
      </c>
      <c r="AA100" s="43">
        <v>6</v>
      </c>
      <c r="AB100" s="43">
        <v>3</v>
      </c>
      <c r="AC100" s="43">
        <v>0</v>
      </c>
      <c r="AD100" s="43">
        <v>0</v>
      </c>
      <c r="AE100" s="43">
        <v>0</v>
      </c>
      <c r="AF100" s="43">
        <v>0</v>
      </c>
      <c r="AG100" s="43">
        <v>0</v>
      </c>
      <c r="AH100" s="43">
        <v>0</v>
      </c>
      <c r="AI100" s="43">
        <v>0</v>
      </c>
      <c r="AJ100" s="43">
        <v>0</v>
      </c>
      <c r="AK100" s="43" t="s">
        <v>82</v>
      </c>
      <c r="AL100" s="43" t="s">
        <v>71</v>
      </c>
      <c r="AM100" s="43" t="s">
        <v>874</v>
      </c>
      <c r="AN100" s="43" t="s">
        <v>86</v>
      </c>
      <c r="AO100" s="39">
        <v>432329</v>
      </c>
      <c r="AP100" s="39">
        <v>434956</v>
      </c>
    </row>
    <row r="101" spans="1:42" s="39" customFormat="1" ht="12.75" customHeight="1" x14ac:dyDescent="0.25">
      <c r="A101" s="39">
        <v>3403150</v>
      </c>
      <c r="C101" s="39" t="s">
        <v>2094</v>
      </c>
      <c r="D101" s="39" t="s">
        <v>863</v>
      </c>
      <c r="F101" s="40" t="s">
        <v>864</v>
      </c>
      <c r="G101" s="41" t="s">
        <v>69</v>
      </c>
      <c r="H101" s="39">
        <v>0.06</v>
      </c>
      <c r="I101" s="42">
        <v>6</v>
      </c>
      <c r="J101" s="42">
        <v>0</v>
      </c>
      <c r="K101" s="39">
        <v>6</v>
      </c>
      <c r="L101" s="43">
        <v>6</v>
      </c>
      <c r="M101" s="43">
        <v>6</v>
      </c>
      <c r="N101" s="43">
        <v>0</v>
      </c>
      <c r="O101" s="43">
        <v>6</v>
      </c>
      <c r="P101" s="44">
        <v>0</v>
      </c>
      <c r="Q101" s="45">
        <v>43497</v>
      </c>
      <c r="R101" s="45"/>
      <c r="S101" s="45">
        <v>43497</v>
      </c>
      <c r="T101" s="45">
        <v>43497</v>
      </c>
      <c r="U101" s="45">
        <v>43863</v>
      </c>
      <c r="V101" s="45">
        <v>44165</v>
      </c>
      <c r="W101" s="46"/>
      <c r="X101" s="46" t="s">
        <v>492</v>
      </c>
      <c r="Y101" s="43" t="s">
        <v>865</v>
      </c>
      <c r="Z101" s="43" t="s">
        <v>728</v>
      </c>
      <c r="AA101" s="43">
        <v>2</v>
      </c>
      <c r="AB101" s="43">
        <v>4</v>
      </c>
      <c r="AC101" s="43"/>
      <c r="AD101" s="43"/>
      <c r="AE101" s="43"/>
      <c r="AF101" s="43"/>
      <c r="AG101" s="43"/>
      <c r="AH101" s="43"/>
      <c r="AI101" s="43"/>
      <c r="AJ101" s="43"/>
      <c r="AK101" s="43" t="s">
        <v>82</v>
      </c>
      <c r="AL101" s="43" t="s">
        <v>71</v>
      </c>
      <c r="AM101" s="43" t="s">
        <v>866</v>
      </c>
      <c r="AN101" s="43" t="s">
        <v>73</v>
      </c>
      <c r="AO101" s="39">
        <v>430840</v>
      </c>
      <c r="AP101" s="39">
        <v>436313</v>
      </c>
    </row>
    <row r="102" spans="1:42" s="39" customFormat="1" ht="12.75" customHeight="1" x14ac:dyDescent="0.25">
      <c r="A102" s="39">
        <v>2105200</v>
      </c>
      <c r="C102" s="39" t="s">
        <v>2094</v>
      </c>
      <c r="D102" s="39" t="s">
        <v>127</v>
      </c>
      <c r="F102" s="40" t="s">
        <v>128</v>
      </c>
      <c r="G102" s="41" t="s">
        <v>69</v>
      </c>
      <c r="H102" s="39">
        <v>0.03</v>
      </c>
      <c r="I102" s="42">
        <v>6</v>
      </c>
      <c r="J102" s="42">
        <v>0</v>
      </c>
      <c r="K102" s="39">
        <v>6</v>
      </c>
      <c r="L102" s="43">
        <v>6</v>
      </c>
      <c r="M102" s="43">
        <v>6</v>
      </c>
      <c r="N102" s="43">
        <v>0</v>
      </c>
      <c r="O102" s="43">
        <v>6</v>
      </c>
      <c r="P102" s="44">
        <v>0</v>
      </c>
      <c r="Q102" s="45">
        <v>42017</v>
      </c>
      <c r="R102" s="45"/>
      <c r="S102" s="45">
        <v>42017</v>
      </c>
      <c r="T102" s="45">
        <v>42017</v>
      </c>
      <c r="U102" s="45">
        <v>44239</v>
      </c>
      <c r="V102" s="45">
        <v>44301</v>
      </c>
      <c r="W102" s="46"/>
      <c r="X102" s="46" t="s">
        <v>492</v>
      </c>
      <c r="Y102" s="43" t="s">
        <v>1145</v>
      </c>
      <c r="Z102" s="43" t="s">
        <v>660</v>
      </c>
      <c r="AA102" s="43">
        <v>6</v>
      </c>
      <c r="AB102" s="43">
        <v>0</v>
      </c>
      <c r="AC102" s="43">
        <v>0</v>
      </c>
      <c r="AD102" s="43">
        <v>0</v>
      </c>
      <c r="AE102" s="43">
        <v>0</v>
      </c>
      <c r="AF102" s="43">
        <v>0</v>
      </c>
      <c r="AG102" s="43">
        <v>0</v>
      </c>
      <c r="AH102" s="43">
        <v>0</v>
      </c>
      <c r="AI102" s="43">
        <v>0</v>
      </c>
      <c r="AJ102" s="43">
        <v>0</v>
      </c>
      <c r="AK102" s="43" t="s">
        <v>75</v>
      </c>
      <c r="AL102" s="43" t="s">
        <v>71</v>
      </c>
      <c r="AM102" s="43" t="s">
        <v>1146</v>
      </c>
      <c r="AN102" s="43" t="s">
        <v>73</v>
      </c>
      <c r="AO102" s="39">
        <v>431978</v>
      </c>
      <c r="AP102" s="39">
        <v>432642</v>
      </c>
    </row>
    <row r="103" spans="1:42" s="39" customFormat="1" ht="12.75" customHeight="1" x14ac:dyDescent="0.25">
      <c r="A103" s="39">
        <v>3203420</v>
      </c>
      <c r="B103" s="39" t="s">
        <v>1475</v>
      </c>
      <c r="C103" s="39" t="s">
        <v>2094</v>
      </c>
      <c r="D103" s="39" t="s">
        <v>1476</v>
      </c>
      <c r="E103" s="39">
        <v>5333</v>
      </c>
      <c r="F103" s="40" t="s">
        <v>1477</v>
      </c>
      <c r="G103" s="41" t="s">
        <v>69</v>
      </c>
      <c r="H103" s="39">
        <v>0.93</v>
      </c>
      <c r="I103" s="42">
        <v>33</v>
      </c>
      <c r="J103" s="42">
        <v>0</v>
      </c>
      <c r="K103" s="39">
        <v>33</v>
      </c>
      <c r="L103" s="43">
        <v>33</v>
      </c>
      <c r="M103" s="43">
        <v>33</v>
      </c>
      <c r="N103" s="43">
        <v>28</v>
      </c>
      <c r="O103" s="43">
        <v>5</v>
      </c>
      <c r="P103" s="44">
        <v>0</v>
      </c>
      <c r="Q103" s="45">
        <v>39534</v>
      </c>
      <c r="R103" s="45"/>
      <c r="S103" s="45">
        <v>42900</v>
      </c>
      <c r="T103" s="45">
        <v>39534</v>
      </c>
      <c r="U103" s="45">
        <v>43996</v>
      </c>
      <c r="V103" s="45">
        <v>43116</v>
      </c>
      <c r="W103" s="46"/>
      <c r="X103" s="46" t="s">
        <v>626</v>
      </c>
      <c r="Y103" s="43" t="s">
        <v>1352</v>
      </c>
      <c r="Z103" s="43" t="s">
        <v>699</v>
      </c>
      <c r="AA103" s="43">
        <v>0</v>
      </c>
      <c r="AB103" s="43">
        <v>0</v>
      </c>
      <c r="AC103" s="43">
        <v>0</v>
      </c>
      <c r="AD103" s="43">
        <v>0</v>
      </c>
      <c r="AE103" s="43">
        <v>0</v>
      </c>
      <c r="AF103" s="43">
        <v>0</v>
      </c>
      <c r="AG103" s="43">
        <v>0</v>
      </c>
      <c r="AH103" s="43">
        <v>0</v>
      </c>
      <c r="AI103" s="43">
        <v>0</v>
      </c>
      <c r="AJ103" s="43">
        <v>0</v>
      </c>
      <c r="AK103" s="43" t="s">
        <v>82</v>
      </c>
      <c r="AL103" s="43" t="s">
        <v>71</v>
      </c>
      <c r="AM103" s="43" t="s">
        <v>1478</v>
      </c>
      <c r="AN103" s="43" t="s">
        <v>73</v>
      </c>
      <c r="AO103" s="39">
        <v>435841</v>
      </c>
      <c r="AP103" s="39">
        <v>435714</v>
      </c>
    </row>
    <row r="104" spans="1:42" s="39" customFormat="1" ht="12.75" customHeight="1" x14ac:dyDescent="0.25">
      <c r="A104" s="39">
        <v>3203740</v>
      </c>
      <c r="C104" s="39" t="s">
        <v>2094</v>
      </c>
      <c r="D104" s="39" t="s">
        <v>967</v>
      </c>
      <c r="F104" s="40" t="s">
        <v>968</v>
      </c>
      <c r="G104" s="41" t="s">
        <v>69</v>
      </c>
      <c r="H104" s="39">
        <v>0.26</v>
      </c>
      <c r="I104" s="42">
        <v>9</v>
      </c>
      <c r="J104" s="42">
        <v>0</v>
      </c>
      <c r="K104" s="39">
        <v>9</v>
      </c>
      <c r="L104" s="43">
        <v>9</v>
      </c>
      <c r="M104" s="43">
        <v>9</v>
      </c>
      <c r="N104" s="43">
        <v>4</v>
      </c>
      <c r="O104" s="43">
        <v>5</v>
      </c>
      <c r="P104" s="44">
        <v>0</v>
      </c>
      <c r="Q104" s="45">
        <v>43209</v>
      </c>
      <c r="R104" s="45"/>
      <c r="S104" s="45">
        <v>43209</v>
      </c>
      <c r="T104" s="45">
        <v>43209</v>
      </c>
      <c r="U104" s="45">
        <v>44305</v>
      </c>
      <c r="V104" s="45">
        <v>43662</v>
      </c>
      <c r="W104" s="46"/>
      <c r="X104" s="46" t="s">
        <v>492</v>
      </c>
      <c r="Y104" s="43" t="s">
        <v>969</v>
      </c>
      <c r="Z104" s="43" t="s">
        <v>699</v>
      </c>
      <c r="AA104" s="43"/>
      <c r="AB104" s="43"/>
      <c r="AC104" s="43"/>
      <c r="AD104" s="43"/>
      <c r="AE104" s="43"/>
      <c r="AF104" s="43"/>
      <c r="AG104" s="43">
        <v>4</v>
      </c>
      <c r="AH104" s="43">
        <v>5</v>
      </c>
      <c r="AI104" s="43"/>
      <c r="AJ104" s="43"/>
      <c r="AK104" s="43" t="s">
        <v>82</v>
      </c>
      <c r="AL104" s="43" t="s">
        <v>71</v>
      </c>
      <c r="AM104" s="43" t="s">
        <v>970</v>
      </c>
      <c r="AN104" s="43" t="s">
        <v>73</v>
      </c>
      <c r="AO104" s="39">
        <v>434749</v>
      </c>
      <c r="AP104" s="39">
        <v>437242</v>
      </c>
    </row>
    <row r="105" spans="1:42" s="39" customFormat="1" ht="12.75" customHeight="1" x14ac:dyDescent="0.25">
      <c r="A105" s="39">
        <v>2503790</v>
      </c>
      <c r="C105" s="39" t="s">
        <v>2094</v>
      </c>
      <c r="D105" s="39" t="s">
        <v>712</v>
      </c>
      <c r="F105" s="40" t="s">
        <v>713</v>
      </c>
      <c r="G105" s="41" t="s">
        <v>69</v>
      </c>
      <c r="H105" s="39">
        <v>0.12</v>
      </c>
      <c r="I105" s="42">
        <v>5</v>
      </c>
      <c r="J105" s="42">
        <v>0</v>
      </c>
      <c r="K105" s="39">
        <v>5</v>
      </c>
      <c r="L105" s="43">
        <v>5</v>
      </c>
      <c r="M105" s="43">
        <v>5</v>
      </c>
      <c r="N105" s="43">
        <v>0</v>
      </c>
      <c r="O105" s="43">
        <v>5</v>
      </c>
      <c r="P105" s="44">
        <v>0</v>
      </c>
      <c r="Q105" s="45">
        <v>43887</v>
      </c>
      <c r="R105" s="45"/>
      <c r="S105" s="45">
        <v>43887</v>
      </c>
      <c r="T105" s="45">
        <v>43157</v>
      </c>
      <c r="U105" s="45">
        <v>44253</v>
      </c>
      <c r="V105" s="45"/>
      <c r="W105" s="46"/>
      <c r="X105" s="46" t="s">
        <v>492</v>
      </c>
      <c r="Y105" s="43" t="s">
        <v>714</v>
      </c>
      <c r="Z105" s="43" t="s">
        <v>90</v>
      </c>
      <c r="AA105" s="43">
        <v>5</v>
      </c>
      <c r="AB105" s="43">
        <v>0</v>
      </c>
      <c r="AC105" s="43">
        <v>0</v>
      </c>
      <c r="AD105" s="43">
        <v>0</v>
      </c>
      <c r="AE105" s="43">
        <v>0</v>
      </c>
      <c r="AF105" s="43">
        <v>0</v>
      </c>
      <c r="AG105" s="43">
        <v>0</v>
      </c>
      <c r="AH105" s="43">
        <v>0</v>
      </c>
      <c r="AI105" s="43">
        <v>0</v>
      </c>
      <c r="AJ105" s="43">
        <v>0</v>
      </c>
      <c r="AK105" s="43" t="s">
        <v>82</v>
      </c>
      <c r="AL105" s="43" t="s">
        <v>71</v>
      </c>
      <c r="AM105" s="43" t="s">
        <v>98</v>
      </c>
      <c r="AN105" s="43" t="s">
        <v>73</v>
      </c>
      <c r="AO105" s="39">
        <v>422435</v>
      </c>
      <c r="AP105" s="39">
        <v>433510</v>
      </c>
    </row>
    <row r="106" spans="1:42" s="39" customFormat="1" ht="12.75" customHeight="1" x14ac:dyDescent="0.25">
      <c r="A106" s="39">
        <v>2604430</v>
      </c>
      <c r="C106" s="39" t="s">
        <v>2094</v>
      </c>
      <c r="D106" s="39" t="s">
        <v>926</v>
      </c>
      <c r="F106" s="40" t="s">
        <v>927</v>
      </c>
      <c r="G106" s="41" t="s">
        <v>69</v>
      </c>
      <c r="H106" s="39">
        <v>0.16</v>
      </c>
      <c r="I106" s="42">
        <v>5</v>
      </c>
      <c r="J106" s="42">
        <v>0</v>
      </c>
      <c r="K106" s="39">
        <v>5</v>
      </c>
      <c r="L106" s="43">
        <v>5</v>
      </c>
      <c r="M106" s="43">
        <v>5</v>
      </c>
      <c r="N106" s="43">
        <v>0</v>
      </c>
      <c r="O106" s="43">
        <v>5</v>
      </c>
      <c r="P106" s="44">
        <v>0</v>
      </c>
      <c r="Q106" s="45">
        <v>43378</v>
      </c>
      <c r="R106" s="45"/>
      <c r="S106" s="45">
        <v>43378</v>
      </c>
      <c r="T106" s="45">
        <v>43378</v>
      </c>
      <c r="U106" s="45">
        <v>44474</v>
      </c>
      <c r="V106" s="45">
        <v>43571</v>
      </c>
      <c r="W106" s="46"/>
      <c r="X106" s="46" t="s">
        <v>492</v>
      </c>
      <c r="Y106" s="43" t="s">
        <v>928</v>
      </c>
      <c r="Z106" s="43" t="s">
        <v>84</v>
      </c>
      <c r="AA106" s="43"/>
      <c r="AB106" s="43"/>
      <c r="AC106" s="43"/>
      <c r="AD106" s="43"/>
      <c r="AE106" s="43">
        <v>5</v>
      </c>
      <c r="AF106" s="43"/>
      <c r="AG106" s="43"/>
      <c r="AH106" s="43"/>
      <c r="AI106" s="43"/>
      <c r="AJ106" s="43"/>
      <c r="AK106" s="43" t="s">
        <v>82</v>
      </c>
      <c r="AL106" s="43" t="s">
        <v>71</v>
      </c>
      <c r="AM106" s="43" t="s">
        <v>547</v>
      </c>
      <c r="AN106" s="43" t="s">
        <v>73</v>
      </c>
      <c r="AO106" s="39">
        <v>426609</v>
      </c>
      <c r="AP106" s="39">
        <v>439390</v>
      </c>
    </row>
    <row r="107" spans="1:42" s="39" customFormat="1" ht="12.75" customHeight="1" x14ac:dyDescent="0.25">
      <c r="A107" s="39">
        <v>3003820</v>
      </c>
      <c r="C107" s="39" t="s">
        <v>2094</v>
      </c>
      <c r="D107" s="39" t="s">
        <v>1111</v>
      </c>
      <c r="F107" s="40" t="s">
        <v>1112</v>
      </c>
      <c r="G107" s="41" t="s">
        <v>69</v>
      </c>
      <c r="H107" s="39">
        <v>0.15</v>
      </c>
      <c r="I107" s="42">
        <v>5</v>
      </c>
      <c r="J107" s="42">
        <v>0</v>
      </c>
      <c r="K107" s="39">
        <v>5</v>
      </c>
      <c r="L107" s="43">
        <v>5</v>
      </c>
      <c r="M107" s="43">
        <v>5</v>
      </c>
      <c r="N107" s="43">
        <v>0</v>
      </c>
      <c r="O107" s="43">
        <v>5</v>
      </c>
      <c r="P107" s="44">
        <v>0</v>
      </c>
      <c r="Q107" s="45">
        <v>42619</v>
      </c>
      <c r="R107" s="45"/>
      <c r="S107" s="45">
        <v>42619</v>
      </c>
      <c r="T107" s="45">
        <v>42619</v>
      </c>
      <c r="U107" s="45">
        <v>43805</v>
      </c>
      <c r="V107" s="45">
        <v>43846</v>
      </c>
      <c r="W107" s="46"/>
      <c r="X107" s="46" t="s">
        <v>492</v>
      </c>
      <c r="Y107" s="43" t="s">
        <v>1113</v>
      </c>
      <c r="Z107" s="43" t="s">
        <v>694</v>
      </c>
      <c r="AA107" s="43">
        <v>0</v>
      </c>
      <c r="AB107" s="43">
        <v>0</v>
      </c>
      <c r="AC107" s="43">
        <v>0</v>
      </c>
      <c r="AD107" s="43">
        <v>0</v>
      </c>
      <c r="AE107" s="43">
        <v>0</v>
      </c>
      <c r="AF107" s="43">
        <v>0</v>
      </c>
      <c r="AG107" s="43">
        <v>5</v>
      </c>
      <c r="AH107" s="43">
        <v>0</v>
      </c>
      <c r="AI107" s="43">
        <v>0</v>
      </c>
      <c r="AJ107" s="43">
        <v>0</v>
      </c>
      <c r="AK107" s="43" t="s">
        <v>82</v>
      </c>
      <c r="AL107" s="43" t="s">
        <v>71</v>
      </c>
      <c r="AM107" s="43" t="s">
        <v>695</v>
      </c>
      <c r="AN107" s="43" t="s">
        <v>73</v>
      </c>
      <c r="AO107" s="39">
        <v>430962</v>
      </c>
      <c r="AP107" s="39">
        <v>439983</v>
      </c>
    </row>
    <row r="108" spans="1:42" s="39" customFormat="1" ht="12.75" customHeight="1" x14ac:dyDescent="0.25">
      <c r="A108" s="39">
        <v>3002690</v>
      </c>
      <c r="B108" s="39" t="s">
        <v>1341</v>
      </c>
      <c r="C108" s="39" t="s">
        <v>2094</v>
      </c>
      <c r="D108" s="39" t="s">
        <v>1342</v>
      </c>
      <c r="E108" s="39">
        <v>3341</v>
      </c>
      <c r="F108" s="40" t="s">
        <v>1343</v>
      </c>
      <c r="G108" s="41" t="s">
        <v>69</v>
      </c>
      <c r="H108" s="39">
        <v>0.33</v>
      </c>
      <c r="I108" s="42">
        <v>5</v>
      </c>
      <c r="J108" s="42">
        <v>0</v>
      </c>
      <c r="K108" s="39">
        <v>5</v>
      </c>
      <c r="L108" s="43">
        <v>5</v>
      </c>
      <c r="M108" s="43">
        <v>5</v>
      </c>
      <c r="N108" s="43">
        <v>0</v>
      </c>
      <c r="O108" s="43">
        <v>5</v>
      </c>
      <c r="P108" s="44">
        <v>0</v>
      </c>
      <c r="Q108" s="45">
        <v>40889</v>
      </c>
      <c r="R108" s="45"/>
      <c r="S108" s="45">
        <v>40889</v>
      </c>
      <c r="T108" s="45">
        <v>40889</v>
      </c>
      <c r="U108" s="45">
        <v>41985</v>
      </c>
      <c r="V108" s="45">
        <v>41842</v>
      </c>
      <c r="W108" s="46"/>
      <c r="X108" s="46" t="s">
        <v>492</v>
      </c>
      <c r="Y108" s="43" t="s">
        <v>1344</v>
      </c>
      <c r="Z108" s="43" t="s">
        <v>632</v>
      </c>
      <c r="AA108" s="43">
        <v>0</v>
      </c>
      <c r="AB108" s="43">
        <v>0</v>
      </c>
      <c r="AC108" s="43">
        <v>0</v>
      </c>
      <c r="AD108" s="43">
        <v>0</v>
      </c>
      <c r="AE108" s="43">
        <v>0</v>
      </c>
      <c r="AF108" s="43">
        <v>0</v>
      </c>
      <c r="AG108" s="43">
        <v>0</v>
      </c>
      <c r="AH108" s="43">
        <v>0</v>
      </c>
      <c r="AI108" s="43">
        <v>5</v>
      </c>
      <c r="AJ108" s="43">
        <v>0</v>
      </c>
      <c r="AK108" s="43" t="s">
        <v>82</v>
      </c>
      <c r="AL108" s="43" t="s">
        <v>71</v>
      </c>
      <c r="AM108" s="43" t="s">
        <v>638</v>
      </c>
      <c r="AN108" s="43" t="s">
        <v>73</v>
      </c>
      <c r="AO108" s="39">
        <v>433139</v>
      </c>
      <c r="AP108" s="39">
        <v>437383</v>
      </c>
    </row>
    <row r="109" spans="1:42" s="39" customFormat="1" ht="12.75" customHeight="1" x14ac:dyDescent="0.25">
      <c r="A109" s="39">
        <v>2405250</v>
      </c>
      <c r="B109" s="39" t="s">
        <v>1424</v>
      </c>
      <c r="C109" s="39" t="s">
        <v>2094</v>
      </c>
      <c r="D109" s="39" t="s">
        <v>1425</v>
      </c>
      <c r="F109" s="40" t="s">
        <v>1426</v>
      </c>
      <c r="G109" s="41" t="s">
        <v>69</v>
      </c>
      <c r="H109" s="39">
        <v>0.09</v>
      </c>
      <c r="I109" s="42">
        <v>5</v>
      </c>
      <c r="J109" s="42">
        <v>0</v>
      </c>
      <c r="K109" s="39">
        <v>5</v>
      </c>
      <c r="L109" s="43">
        <v>5</v>
      </c>
      <c r="M109" s="43">
        <v>5</v>
      </c>
      <c r="N109" s="43">
        <v>0</v>
      </c>
      <c r="O109" s="43">
        <v>5</v>
      </c>
      <c r="P109" s="44">
        <v>0</v>
      </c>
      <c r="Q109" s="45">
        <v>40078</v>
      </c>
      <c r="R109" s="45"/>
      <c r="S109" s="45">
        <v>41109</v>
      </c>
      <c r="T109" s="45">
        <v>40078</v>
      </c>
      <c r="U109" s="45">
        <v>42204</v>
      </c>
      <c r="V109" s="45">
        <v>41432</v>
      </c>
      <c r="W109" s="46"/>
      <c r="X109" s="46" t="s">
        <v>492</v>
      </c>
      <c r="Y109" s="43" t="s">
        <v>1427</v>
      </c>
      <c r="Z109" s="43" t="s">
        <v>99</v>
      </c>
      <c r="AA109" s="43">
        <v>0</v>
      </c>
      <c r="AB109" s="43">
        <v>0</v>
      </c>
      <c r="AC109" s="43">
        <v>0</v>
      </c>
      <c r="AD109" s="43">
        <v>0</v>
      </c>
      <c r="AE109" s="43">
        <v>0</v>
      </c>
      <c r="AF109" s="43">
        <v>5</v>
      </c>
      <c r="AG109" s="43">
        <v>0</v>
      </c>
      <c r="AH109" s="43">
        <v>0</v>
      </c>
      <c r="AI109" s="43">
        <v>0</v>
      </c>
      <c r="AJ109" s="43">
        <v>0</v>
      </c>
      <c r="AK109" s="43" t="s">
        <v>82</v>
      </c>
      <c r="AL109" s="43" t="s">
        <v>71</v>
      </c>
      <c r="AM109" s="43" t="s">
        <v>142</v>
      </c>
      <c r="AN109" s="43" t="s">
        <v>73</v>
      </c>
      <c r="AO109" s="39">
        <v>424888</v>
      </c>
      <c r="AP109" s="39">
        <v>433472</v>
      </c>
    </row>
    <row r="110" spans="1:42" s="39" customFormat="1" ht="12.75" customHeight="1" x14ac:dyDescent="0.25">
      <c r="A110" s="39">
        <v>2405220</v>
      </c>
      <c r="B110" s="39" t="s">
        <v>1437</v>
      </c>
      <c r="C110" s="39" t="s">
        <v>2094</v>
      </c>
      <c r="D110" s="39" t="s">
        <v>1438</v>
      </c>
      <c r="E110" s="39">
        <v>5120</v>
      </c>
      <c r="F110" s="40" t="s">
        <v>1439</v>
      </c>
      <c r="G110" s="41" t="s">
        <v>69</v>
      </c>
      <c r="H110" s="39">
        <v>0.24</v>
      </c>
      <c r="I110" s="42">
        <v>5</v>
      </c>
      <c r="J110" s="42">
        <v>0</v>
      </c>
      <c r="K110" s="39">
        <v>5</v>
      </c>
      <c r="L110" s="43">
        <v>5</v>
      </c>
      <c r="M110" s="43">
        <v>5</v>
      </c>
      <c r="N110" s="43">
        <v>0</v>
      </c>
      <c r="O110" s="43">
        <v>5</v>
      </c>
      <c r="P110" s="44">
        <v>0</v>
      </c>
      <c r="Q110" s="45">
        <v>39964</v>
      </c>
      <c r="R110" s="45">
        <v>35785</v>
      </c>
      <c r="S110" s="45">
        <v>36336</v>
      </c>
      <c r="T110" s="45">
        <v>35785</v>
      </c>
      <c r="U110" s="45"/>
      <c r="V110" s="45">
        <v>39968</v>
      </c>
      <c r="W110" s="46"/>
      <c r="X110" s="46" t="s">
        <v>492</v>
      </c>
      <c r="Y110" s="43" t="s">
        <v>1440</v>
      </c>
      <c r="Z110" s="43" t="s">
        <v>800</v>
      </c>
      <c r="AA110" s="43">
        <v>0</v>
      </c>
      <c r="AB110" s="43">
        <v>0</v>
      </c>
      <c r="AC110" s="43">
        <v>0</v>
      </c>
      <c r="AD110" s="43">
        <v>0</v>
      </c>
      <c r="AE110" s="43">
        <v>0</v>
      </c>
      <c r="AF110" s="43">
        <v>0</v>
      </c>
      <c r="AG110" s="43">
        <v>0</v>
      </c>
      <c r="AH110" s="43">
        <v>0</v>
      </c>
      <c r="AI110" s="43">
        <v>0</v>
      </c>
      <c r="AJ110" s="43">
        <v>5</v>
      </c>
      <c r="AK110" s="43" t="s">
        <v>82</v>
      </c>
      <c r="AL110" s="43" t="s">
        <v>71</v>
      </c>
      <c r="AM110" s="43" t="s">
        <v>1441</v>
      </c>
      <c r="AN110" s="43" t="s">
        <v>73</v>
      </c>
      <c r="AO110" s="39">
        <v>423964</v>
      </c>
      <c r="AP110" s="39">
        <v>435509</v>
      </c>
    </row>
    <row r="111" spans="1:42" s="39" customFormat="1" ht="12.75" customHeight="1" x14ac:dyDescent="0.25">
      <c r="A111" s="39">
        <v>2104470</v>
      </c>
      <c r="C111" s="39" t="s">
        <v>2094</v>
      </c>
      <c r="D111" s="39" t="s">
        <v>1466</v>
      </c>
      <c r="F111" s="40" t="s">
        <v>1467</v>
      </c>
      <c r="G111" s="41" t="s">
        <v>69</v>
      </c>
      <c r="H111" s="39">
        <v>0.04</v>
      </c>
      <c r="I111" s="42">
        <v>5</v>
      </c>
      <c r="J111" s="42">
        <v>0</v>
      </c>
      <c r="K111" s="39">
        <v>5</v>
      </c>
      <c r="L111" s="43">
        <v>5</v>
      </c>
      <c r="M111" s="43">
        <v>5</v>
      </c>
      <c r="N111" s="43">
        <v>0</v>
      </c>
      <c r="O111" s="43">
        <v>5</v>
      </c>
      <c r="P111" s="44">
        <v>0</v>
      </c>
      <c r="Q111" s="45">
        <v>39596</v>
      </c>
      <c r="R111" s="45"/>
      <c r="S111" s="45">
        <v>42195</v>
      </c>
      <c r="T111" s="45">
        <v>39596</v>
      </c>
      <c r="U111" s="45">
        <v>43291</v>
      </c>
      <c r="V111" s="45">
        <v>43328</v>
      </c>
      <c r="W111" s="46"/>
      <c r="X111" s="46" t="s">
        <v>492</v>
      </c>
      <c r="Y111" s="43" t="s">
        <v>1468</v>
      </c>
      <c r="Z111" s="43" t="s">
        <v>587</v>
      </c>
      <c r="AA111" s="43">
        <v>5</v>
      </c>
      <c r="AB111" s="43">
        <v>0</v>
      </c>
      <c r="AC111" s="43">
        <v>0</v>
      </c>
      <c r="AD111" s="43">
        <v>0</v>
      </c>
      <c r="AE111" s="43">
        <v>0</v>
      </c>
      <c r="AF111" s="43">
        <v>0</v>
      </c>
      <c r="AG111" s="43">
        <v>0</v>
      </c>
      <c r="AH111" s="43">
        <v>0</v>
      </c>
      <c r="AI111" s="43">
        <v>0</v>
      </c>
      <c r="AJ111" s="43">
        <v>0</v>
      </c>
      <c r="AK111" s="43" t="s">
        <v>82</v>
      </c>
      <c r="AL111" s="43" t="s">
        <v>71</v>
      </c>
      <c r="AM111" s="43" t="s">
        <v>933</v>
      </c>
      <c r="AN111" s="43" t="s">
        <v>73</v>
      </c>
      <c r="AO111" s="39">
        <v>429293</v>
      </c>
      <c r="AP111" s="39">
        <v>431378</v>
      </c>
    </row>
    <row r="112" spans="1:42" s="39" customFormat="1" ht="12.75" customHeight="1" x14ac:dyDescent="0.25">
      <c r="A112" s="39">
        <v>2604100</v>
      </c>
      <c r="B112" s="39" t="s">
        <v>1234</v>
      </c>
      <c r="C112" s="39" t="s">
        <v>2094</v>
      </c>
      <c r="D112" s="39" t="s">
        <v>1235</v>
      </c>
      <c r="E112" s="39">
        <v>1033</v>
      </c>
      <c r="F112" s="40" t="s">
        <v>1236</v>
      </c>
      <c r="G112" s="41" t="s">
        <v>69</v>
      </c>
      <c r="H112" s="39">
        <v>4.6399999999999997</v>
      </c>
      <c r="I112" s="42">
        <v>97</v>
      </c>
      <c r="J112" s="42">
        <v>0</v>
      </c>
      <c r="K112" s="39">
        <v>97</v>
      </c>
      <c r="L112" s="43">
        <v>97</v>
      </c>
      <c r="M112" s="43">
        <v>97</v>
      </c>
      <c r="N112" s="43">
        <v>93</v>
      </c>
      <c r="O112" s="43">
        <v>4</v>
      </c>
      <c r="P112" s="44">
        <v>0</v>
      </c>
      <c r="Q112" s="45">
        <v>41781</v>
      </c>
      <c r="R112" s="45">
        <v>41781</v>
      </c>
      <c r="S112" s="45">
        <v>42464</v>
      </c>
      <c r="T112" s="45">
        <v>41781</v>
      </c>
      <c r="U112" s="45">
        <v>43559</v>
      </c>
      <c r="V112" s="45">
        <v>42720</v>
      </c>
      <c r="W112" s="46"/>
      <c r="X112" s="46" t="s">
        <v>492</v>
      </c>
      <c r="Y112" s="43" t="s">
        <v>1237</v>
      </c>
      <c r="Z112" s="43" t="s">
        <v>84</v>
      </c>
      <c r="AA112" s="43">
        <v>0</v>
      </c>
      <c r="AB112" s="43">
        <v>10</v>
      </c>
      <c r="AC112" s="43">
        <v>0</v>
      </c>
      <c r="AD112" s="43">
        <v>0</v>
      </c>
      <c r="AE112" s="43">
        <v>0</v>
      </c>
      <c r="AF112" s="43">
        <v>18</v>
      </c>
      <c r="AG112" s="43">
        <v>4</v>
      </c>
      <c r="AH112" s="43">
        <v>42</v>
      </c>
      <c r="AI112" s="43">
        <v>11</v>
      </c>
      <c r="AJ112" s="43">
        <v>12</v>
      </c>
      <c r="AK112" s="43" t="s">
        <v>82</v>
      </c>
      <c r="AL112" s="43" t="s">
        <v>71</v>
      </c>
      <c r="AM112" s="43" t="s">
        <v>1005</v>
      </c>
      <c r="AN112" s="43" t="s">
        <v>73</v>
      </c>
      <c r="AO112" s="39">
        <v>427071</v>
      </c>
      <c r="AP112" s="39">
        <v>439073</v>
      </c>
    </row>
    <row r="113" spans="1:42" s="39" customFormat="1" ht="12.75" customHeight="1" x14ac:dyDescent="0.25">
      <c r="A113" s="39">
        <v>3200368</v>
      </c>
      <c r="B113" s="39" t="s">
        <v>1626</v>
      </c>
      <c r="C113" s="39" t="s">
        <v>2094</v>
      </c>
      <c r="D113" s="39" t="s">
        <v>1627</v>
      </c>
      <c r="E113" s="39">
        <v>802</v>
      </c>
      <c r="F113" s="40" t="s">
        <v>1628</v>
      </c>
      <c r="G113" s="41" t="s">
        <v>69</v>
      </c>
      <c r="H113" s="39">
        <v>0.5</v>
      </c>
      <c r="I113" s="42">
        <v>25</v>
      </c>
      <c r="J113" s="42">
        <v>0</v>
      </c>
      <c r="K113" s="39">
        <v>25</v>
      </c>
      <c r="L113" s="43">
        <v>25</v>
      </c>
      <c r="M113" s="43">
        <v>22</v>
      </c>
      <c r="N113" s="43">
        <v>18</v>
      </c>
      <c r="O113" s="43">
        <v>4</v>
      </c>
      <c r="P113" s="44">
        <v>3</v>
      </c>
      <c r="Q113" s="45">
        <v>37986</v>
      </c>
      <c r="R113" s="45">
        <v>37986</v>
      </c>
      <c r="S113" s="45">
        <v>41621</v>
      </c>
      <c r="T113" s="45">
        <v>37986</v>
      </c>
      <c r="U113" s="45">
        <v>42717</v>
      </c>
      <c r="V113" s="45">
        <v>41913</v>
      </c>
      <c r="W113" s="46"/>
      <c r="X113" s="46" t="s">
        <v>492</v>
      </c>
      <c r="Y113" s="43" t="s">
        <v>1629</v>
      </c>
      <c r="Z113" s="43" t="s">
        <v>621</v>
      </c>
      <c r="AA113" s="43">
        <v>0</v>
      </c>
      <c r="AB113" s="43">
        <v>0</v>
      </c>
      <c r="AC113" s="43">
        <v>0</v>
      </c>
      <c r="AD113" s="43">
        <v>0</v>
      </c>
      <c r="AE113" s="43">
        <v>0</v>
      </c>
      <c r="AF113" s="43">
        <v>8</v>
      </c>
      <c r="AG113" s="43">
        <v>0</v>
      </c>
      <c r="AH113" s="43">
        <v>0</v>
      </c>
      <c r="AI113" s="43">
        <v>0</v>
      </c>
      <c r="AJ113" s="43">
        <v>0</v>
      </c>
      <c r="AK113" s="43" t="s">
        <v>82</v>
      </c>
      <c r="AL113" s="43" t="s">
        <v>71</v>
      </c>
      <c r="AM113" s="43" t="s">
        <v>665</v>
      </c>
      <c r="AN113" s="43" t="s">
        <v>73</v>
      </c>
      <c r="AO113" s="39">
        <v>436755</v>
      </c>
      <c r="AP113" s="39">
        <v>436378</v>
      </c>
    </row>
    <row r="114" spans="1:42" s="39" customFormat="1" ht="12.75" customHeight="1" x14ac:dyDescent="0.25">
      <c r="A114" s="39">
        <v>3306740</v>
      </c>
      <c r="B114" s="39" t="s">
        <v>1272</v>
      </c>
      <c r="C114" s="39" t="s">
        <v>2094</v>
      </c>
      <c r="D114" s="39" t="s">
        <v>1273</v>
      </c>
      <c r="E114" s="39">
        <v>4196</v>
      </c>
      <c r="F114" s="40" t="s">
        <v>1274</v>
      </c>
      <c r="G114" s="41" t="s">
        <v>69</v>
      </c>
      <c r="H114" s="39">
        <v>0.23</v>
      </c>
      <c r="I114" s="42">
        <v>11</v>
      </c>
      <c r="J114" s="42">
        <v>0</v>
      </c>
      <c r="K114" s="39">
        <v>11</v>
      </c>
      <c r="L114" s="43">
        <v>11</v>
      </c>
      <c r="M114" s="43">
        <v>11</v>
      </c>
      <c r="N114" s="43">
        <v>7</v>
      </c>
      <c r="O114" s="43">
        <v>4</v>
      </c>
      <c r="P114" s="44">
        <v>0</v>
      </c>
      <c r="Q114" s="45">
        <v>41348</v>
      </c>
      <c r="R114" s="45"/>
      <c r="S114" s="45">
        <v>41500</v>
      </c>
      <c r="T114" s="45">
        <v>41348</v>
      </c>
      <c r="U114" s="45">
        <v>42596</v>
      </c>
      <c r="V114" s="45">
        <v>41389</v>
      </c>
      <c r="W114" s="46"/>
      <c r="X114" s="46" t="s">
        <v>492</v>
      </c>
      <c r="Y114" s="43" t="s">
        <v>1275</v>
      </c>
      <c r="Z114" s="43" t="s">
        <v>648</v>
      </c>
      <c r="AA114" s="43">
        <v>2</v>
      </c>
      <c r="AB114" s="43">
        <v>4</v>
      </c>
      <c r="AC114" s="43">
        <v>0</v>
      </c>
      <c r="AD114" s="43">
        <v>0</v>
      </c>
      <c r="AE114" s="43">
        <v>0</v>
      </c>
      <c r="AF114" s="43">
        <v>0</v>
      </c>
      <c r="AG114" s="43">
        <v>0</v>
      </c>
      <c r="AH114" s="43">
        <v>0</v>
      </c>
      <c r="AI114" s="43">
        <v>0</v>
      </c>
      <c r="AJ114" s="43">
        <v>0</v>
      </c>
      <c r="AK114" s="43" t="s">
        <v>82</v>
      </c>
      <c r="AL114" s="43" t="s">
        <v>71</v>
      </c>
      <c r="AM114" s="43" t="s">
        <v>954</v>
      </c>
      <c r="AN114" s="43" t="s">
        <v>109</v>
      </c>
      <c r="AO114" s="39">
        <v>441526</v>
      </c>
      <c r="AP114" s="39">
        <v>430197</v>
      </c>
    </row>
    <row r="115" spans="1:42" s="39" customFormat="1" ht="12.75" customHeight="1" x14ac:dyDescent="0.25">
      <c r="A115" s="39">
        <v>2005360</v>
      </c>
      <c r="B115" s="39" t="s">
        <v>1259</v>
      </c>
      <c r="C115" s="39" t="s">
        <v>2094</v>
      </c>
      <c r="D115" s="39" t="s">
        <v>1260</v>
      </c>
      <c r="E115" s="39">
        <v>5104</v>
      </c>
      <c r="F115" s="40" t="s">
        <v>1261</v>
      </c>
      <c r="G115" s="41" t="s">
        <v>69</v>
      </c>
      <c r="H115" s="39">
        <v>0.03</v>
      </c>
      <c r="I115" s="42">
        <v>7</v>
      </c>
      <c r="J115" s="42">
        <v>0</v>
      </c>
      <c r="K115" s="39">
        <v>7</v>
      </c>
      <c r="L115" s="43">
        <v>7</v>
      </c>
      <c r="M115" s="43">
        <v>7</v>
      </c>
      <c r="N115" s="43">
        <v>3</v>
      </c>
      <c r="O115" s="43">
        <v>4</v>
      </c>
      <c r="P115" s="44">
        <v>0</v>
      </c>
      <c r="Q115" s="45">
        <v>41465</v>
      </c>
      <c r="R115" s="45"/>
      <c r="S115" s="45">
        <v>41465</v>
      </c>
      <c r="T115" s="45">
        <v>41465</v>
      </c>
      <c r="U115" s="45">
        <v>42561</v>
      </c>
      <c r="V115" s="45">
        <v>41589</v>
      </c>
      <c r="W115" s="46"/>
      <c r="X115" s="46" t="s">
        <v>492</v>
      </c>
      <c r="Y115" s="43" t="s">
        <v>1262</v>
      </c>
      <c r="Z115" s="43" t="s">
        <v>78</v>
      </c>
      <c r="AA115" s="43">
        <v>6</v>
      </c>
      <c r="AB115" s="43">
        <v>1</v>
      </c>
      <c r="AC115" s="43">
        <v>0</v>
      </c>
      <c r="AD115" s="43">
        <v>0</v>
      </c>
      <c r="AE115" s="43">
        <v>0</v>
      </c>
      <c r="AF115" s="43">
        <v>0</v>
      </c>
      <c r="AG115" s="43">
        <v>0</v>
      </c>
      <c r="AH115" s="43">
        <v>0</v>
      </c>
      <c r="AI115" s="43">
        <v>0</v>
      </c>
      <c r="AJ115" s="43">
        <v>0</v>
      </c>
      <c r="AK115" s="43" t="s">
        <v>82</v>
      </c>
      <c r="AL115" s="43" t="s">
        <v>71</v>
      </c>
      <c r="AM115" s="43" t="s">
        <v>522</v>
      </c>
      <c r="AN115" s="43" t="s">
        <v>74</v>
      </c>
      <c r="AO115" s="39">
        <v>430107</v>
      </c>
      <c r="AP115" s="39">
        <v>434243</v>
      </c>
    </row>
    <row r="116" spans="1:42" s="39" customFormat="1" ht="12.75" customHeight="1" x14ac:dyDescent="0.25">
      <c r="A116" s="39">
        <v>3203810</v>
      </c>
      <c r="C116" s="39" t="s">
        <v>2094</v>
      </c>
      <c r="D116" s="39" t="s">
        <v>2015</v>
      </c>
      <c r="F116" s="40" t="s">
        <v>2016</v>
      </c>
      <c r="G116" s="41" t="s">
        <v>69</v>
      </c>
      <c r="H116" s="39">
        <v>0.2</v>
      </c>
      <c r="I116" s="42">
        <v>5</v>
      </c>
      <c r="J116" s="42">
        <v>0</v>
      </c>
      <c r="K116" s="39">
        <v>5</v>
      </c>
      <c r="L116" s="43">
        <v>5</v>
      </c>
      <c r="M116" s="43">
        <v>5</v>
      </c>
      <c r="N116" s="43">
        <v>1</v>
      </c>
      <c r="O116" s="43">
        <v>4</v>
      </c>
      <c r="P116" s="44">
        <v>0</v>
      </c>
      <c r="Q116" s="45">
        <v>43214</v>
      </c>
      <c r="R116" s="45"/>
      <c r="S116" s="45">
        <v>43214</v>
      </c>
      <c r="T116" s="45">
        <v>43214</v>
      </c>
      <c r="U116" s="45">
        <v>44310</v>
      </c>
      <c r="V116" s="45">
        <v>43780</v>
      </c>
      <c r="W116" s="46"/>
      <c r="X116" s="46" t="s">
        <v>492</v>
      </c>
      <c r="Y116" s="43" t="s">
        <v>2017</v>
      </c>
      <c r="Z116" s="43" t="s">
        <v>660</v>
      </c>
      <c r="AA116" s="43">
        <v>5</v>
      </c>
      <c r="AB116" s="43">
        <v>0</v>
      </c>
      <c r="AC116" s="43">
        <v>0</v>
      </c>
      <c r="AD116" s="43">
        <v>0</v>
      </c>
      <c r="AE116" s="43">
        <v>0</v>
      </c>
      <c r="AF116" s="43">
        <v>0</v>
      </c>
      <c r="AG116" s="43">
        <v>0</v>
      </c>
      <c r="AH116" s="43">
        <v>0</v>
      </c>
      <c r="AI116" s="43">
        <v>0</v>
      </c>
      <c r="AJ116" s="43">
        <v>0</v>
      </c>
      <c r="AK116" s="43" t="s">
        <v>82</v>
      </c>
      <c r="AL116" s="43" t="s">
        <v>71</v>
      </c>
      <c r="AM116" s="43" t="s">
        <v>2018</v>
      </c>
      <c r="AN116" s="43" t="s">
        <v>73</v>
      </c>
      <c r="AO116" s="39">
        <v>432374</v>
      </c>
      <c r="AP116" s="39">
        <v>433637</v>
      </c>
    </row>
    <row r="117" spans="1:42" s="39" customFormat="1" ht="12.75" customHeight="1" x14ac:dyDescent="0.25">
      <c r="A117" s="39">
        <v>3300130</v>
      </c>
      <c r="B117" s="39" t="s">
        <v>1755</v>
      </c>
      <c r="C117" s="39" t="s">
        <v>2094</v>
      </c>
      <c r="D117" s="39" t="s">
        <v>1756</v>
      </c>
      <c r="E117" s="39" t="s">
        <v>1757</v>
      </c>
      <c r="F117" s="40" t="s">
        <v>1758</v>
      </c>
      <c r="G117" s="41" t="s">
        <v>69</v>
      </c>
      <c r="H117" s="39">
        <v>12.88</v>
      </c>
      <c r="I117" s="42">
        <v>615</v>
      </c>
      <c r="J117" s="42">
        <v>0</v>
      </c>
      <c r="K117" s="39">
        <v>615</v>
      </c>
      <c r="L117" s="43">
        <v>615</v>
      </c>
      <c r="M117" s="43">
        <v>615</v>
      </c>
      <c r="N117" s="43">
        <v>612</v>
      </c>
      <c r="O117" s="43">
        <v>3</v>
      </c>
      <c r="P117" s="44">
        <v>0</v>
      </c>
      <c r="Q117" s="45">
        <v>34150</v>
      </c>
      <c r="R117" s="45">
        <v>37496</v>
      </c>
      <c r="S117" s="45">
        <v>42992</v>
      </c>
      <c r="T117" s="45">
        <v>37496</v>
      </c>
      <c r="U117" s="45">
        <v>43049</v>
      </c>
      <c r="V117" s="45">
        <v>38565</v>
      </c>
      <c r="W117" s="46"/>
      <c r="X117" s="46" t="s">
        <v>958</v>
      </c>
      <c r="Y117" s="43" t="s">
        <v>1759</v>
      </c>
      <c r="Z117" s="43" t="s">
        <v>648</v>
      </c>
      <c r="AA117" s="43">
        <v>8</v>
      </c>
      <c r="AB117" s="43">
        <v>53</v>
      </c>
      <c r="AC117" s="43">
        <v>0</v>
      </c>
      <c r="AD117" s="43">
        <v>0</v>
      </c>
      <c r="AE117" s="43">
        <v>0</v>
      </c>
      <c r="AF117" s="43">
        <v>43</v>
      </c>
      <c r="AG117" s="43">
        <v>83</v>
      </c>
      <c r="AH117" s="43">
        <v>163</v>
      </c>
      <c r="AI117" s="43">
        <v>21</v>
      </c>
      <c r="AJ117" s="43">
        <v>0</v>
      </c>
      <c r="AK117" s="43" t="s">
        <v>82</v>
      </c>
      <c r="AL117" s="43" t="s">
        <v>1143</v>
      </c>
      <c r="AM117" s="43" t="s">
        <v>1144</v>
      </c>
      <c r="AN117" s="43" t="s">
        <v>86</v>
      </c>
      <c r="AO117" s="39">
        <v>442496</v>
      </c>
      <c r="AP117" s="39">
        <v>427796</v>
      </c>
    </row>
    <row r="118" spans="1:42" s="39" customFormat="1" ht="12.75" customHeight="1" x14ac:dyDescent="0.25">
      <c r="A118" s="39">
        <v>3403030</v>
      </c>
      <c r="B118" s="39" t="s">
        <v>1006</v>
      </c>
      <c r="C118" s="39" t="s">
        <v>2094</v>
      </c>
      <c r="D118" s="39" t="s">
        <v>1007</v>
      </c>
      <c r="F118" s="40" t="s">
        <v>1008</v>
      </c>
      <c r="G118" s="41" t="s">
        <v>69</v>
      </c>
      <c r="H118" s="39">
        <v>1.01</v>
      </c>
      <c r="I118" s="42">
        <v>63</v>
      </c>
      <c r="J118" s="42">
        <v>0</v>
      </c>
      <c r="K118" s="39">
        <v>63</v>
      </c>
      <c r="L118" s="43">
        <v>63</v>
      </c>
      <c r="M118" s="43">
        <v>27</v>
      </c>
      <c r="N118" s="43">
        <v>24</v>
      </c>
      <c r="O118" s="43">
        <v>3</v>
      </c>
      <c r="P118" s="44">
        <v>36</v>
      </c>
      <c r="Q118" s="45">
        <v>43028</v>
      </c>
      <c r="R118" s="45"/>
      <c r="S118" s="45">
        <v>43028</v>
      </c>
      <c r="T118" s="45">
        <v>43028</v>
      </c>
      <c r="U118" s="45">
        <v>44124</v>
      </c>
      <c r="V118" s="45">
        <v>43632</v>
      </c>
      <c r="W118" s="46"/>
      <c r="X118" s="46" t="s">
        <v>492</v>
      </c>
      <c r="Y118" s="43" t="s">
        <v>1009</v>
      </c>
      <c r="Z118" s="43" t="s">
        <v>728</v>
      </c>
      <c r="AA118" s="43">
        <v>11</v>
      </c>
      <c r="AB118" s="43">
        <v>11</v>
      </c>
      <c r="AC118" s="43">
        <v>4</v>
      </c>
      <c r="AD118" s="43"/>
      <c r="AE118" s="43">
        <v>3</v>
      </c>
      <c r="AF118" s="43">
        <v>21</v>
      </c>
      <c r="AG118" s="43">
        <v>9</v>
      </c>
      <c r="AH118" s="43">
        <v>6</v>
      </c>
      <c r="AI118" s="43"/>
      <c r="AJ118" s="43"/>
      <c r="AK118" s="43" t="s">
        <v>82</v>
      </c>
      <c r="AL118" s="43" t="s">
        <v>71</v>
      </c>
      <c r="AM118" s="43" t="s">
        <v>966</v>
      </c>
      <c r="AN118" s="43" t="s">
        <v>73</v>
      </c>
      <c r="AO118" s="39">
        <v>431181</v>
      </c>
      <c r="AP118" s="39">
        <v>435036</v>
      </c>
    </row>
    <row r="119" spans="1:42" s="39" customFormat="1" ht="12.75" customHeight="1" x14ac:dyDescent="0.25">
      <c r="A119" s="39">
        <v>2301860</v>
      </c>
      <c r="B119" s="39" t="s">
        <v>1798</v>
      </c>
      <c r="C119" s="39" t="s">
        <v>2094</v>
      </c>
      <c r="D119" s="39" t="s">
        <v>1799</v>
      </c>
      <c r="E119" s="39" t="s">
        <v>1800</v>
      </c>
      <c r="F119" s="40" t="s">
        <v>1801</v>
      </c>
      <c r="G119" s="41" t="s">
        <v>69</v>
      </c>
      <c r="H119" s="39">
        <v>3.57</v>
      </c>
      <c r="I119" s="42">
        <v>59</v>
      </c>
      <c r="J119" s="42">
        <v>0</v>
      </c>
      <c r="K119" s="39">
        <v>59</v>
      </c>
      <c r="L119" s="43">
        <v>59</v>
      </c>
      <c r="M119" s="43">
        <v>59</v>
      </c>
      <c r="N119" s="43">
        <v>56</v>
      </c>
      <c r="O119" s="43">
        <v>3</v>
      </c>
      <c r="P119" s="44">
        <v>0</v>
      </c>
      <c r="Q119" s="45">
        <v>31048</v>
      </c>
      <c r="R119" s="45">
        <v>40988</v>
      </c>
      <c r="S119" s="45">
        <v>41099</v>
      </c>
      <c r="T119" s="45">
        <v>31544</v>
      </c>
      <c r="U119" s="45">
        <v>42194</v>
      </c>
      <c r="V119" s="45">
        <v>31568</v>
      </c>
      <c r="W119" s="46"/>
      <c r="X119" s="46" t="s">
        <v>492</v>
      </c>
      <c r="Y119" s="43" t="s">
        <v>1802</v>
      </c>
      <c r="Z119" s="43" t="s">
        <v>102</v>
      </c>
      <c r="AA119" s="43">
        <v>0</v>
      </c>
      <c r="AB119" s="43">
        <v>0</v>
      </c>
      <c r="AC119" s="43">
        <v>0</v>
      </c>
      <c r="AD119" s="43">
        <v>0</v>
      </c>
      <c r="AE119" s="43">
        <v>0</v>
      </c>
      <c r="AF119" s="43">
        <v>0</v>
      </c>
      <c r="AG119" s="43">
        <v>4</v>
      </c>
      <c r="AH119" s="43">
        <v>0</v>
      </c>
      <c r="AI119" s="43">
        <v>3</v>
      </c>
      <c r="AJ119" s="43">
        <v>5</v>
      </c>
      <c r="AK119" s="43" t="s">
        <v>75</v>
      </c>
      <c r="AL119" s="43" t="s">
        <v>1803</v>
      </c>
      <c r="AM119" s="43" t="s">
        <v>1571</v>
      </c>
      <c r="AN119" s="43" t="s">
        <v>86</v>
      </c>
      <c r="AO119" s="39">
        <v>428554</v>
      </c>
      <c r="AP119" s="39">
        <v>425223</v>
      </c>
    </row>
    <row r="120" spans="1:42" s="39" customFormat="1" ht="12.75" customHeight="1" x14ac:dyDescent="0.25">
      <c r="A120" s="39">
        <v>2405930</v>
      </c>
      <c r="C120" s="39" t="s">
        <v>2094</v>
      </c>
      <c r="D120" s="39" t="s">
        <v>946</v>
      </c>
      <c r="F120" s="40" t="s">
        <v>947</v>
      </c>
      <c r="G120" s="41" t="s">
        <v>69</v>
      </c>
      <c r="H120" s="39">
        <v>0.06</v>
      </c>
      <c r="I120" s="42">
        <v>8</v>
      </c>
      <c r="J120" s="42">
        <v>0</v>
      </c>
      <c r="K120" s="39">
        <v>8</v>
      </c>
      <c r="L120" s="43">
        <v>8</v>
      </c>
      <c r="M120" s="43">
        <v>8</v>
      </c>
      <c r="N120" s="43">
        <v>5</v>
      </c>
      <c r="O120" s="43">
        <v>3</v>
      </c>
      <c r="P120" s="44">
        <v>0</v>
      </c>
      <c r="Q120" s="45">
        <v>43259</v>
      </c>
      <c r="R120" s="45"/>
      <c r="S120" s="45">
        <v>43259</v>
      </c>
      <c r="T120" s="45">
        <v>43259</v>
      </c>
      <c r="U120" s="45">
        <v>44355</v>
      </c>
      <c r="V120" s="45">
        <v>43358</v>
      </c>
      <c r="W120" s="46"/>
      <c r="X120" s="46" t="s">
        <v>492</v>
      </c>
      <c r="Y120" s="43" t="s">
        <v>948</v>
      </c>
      <c r="Z120" s="43" t="s">
        <v>87</v>
      </c>
      <c r="AA120" s="43"/>
      <c r="AB120" s="43"/>
      <c r="AC120" s="43"/>
      <c r="AD120" s="43"/>
      <c r="AE120" s="43"/>
      <c r="AF120" s="43">
        <v>3</v>
      </c>
      <c r="AG120" s="43">
        <v>4</v>
      </c>
      <c r="AH120" s="43"/>
      <c r="AI120" s="43"/>
      <c r="AJ120" s="43"/>
      <c r="AK120" s="43" t="s">
        <v>82</v>
      </c>
      <c r="AL120" s="43" t="s">
        <v>71</v>
      </c>
      <c r="AM120" s="43" t="s">
        <v>900</v>
      </c>
      <c r="AN120" s="43" t="s">
        <v>73</v>
      </c>
      <c r="AO120" s="39">
        <v>427251</v>
      </c>
      <c r="AP120" s="39">
        <v>433713</v>
      </c>
    </row>
    <row r="121" spans="1:42" s="39" customFormat="1" ht="12.75" customHeight="1" x14ac:dyDescent="0.25">
      <c r="A121" s="39">
        <v>3203540</v>
      </c>
      <c r="B121" s="39" t="s">
        <v>1353</v>
      </c>
      <c r="C121" s="39" t="s">
        <v>2094</v>
      </c>
      <c r="D121" s="39" t="s">
        <v>1354</v>
      </c>
      <c r="E121" s="39" t="s">
        <v>1355</v>
      </c>
      <c r="F121" s="40" t="s">
        <v>1356</v>
      </c>
      <c r="G121" s="41" t="s">
        <v>69</v>
      </c>
      <c r="H121" s="39">
        <v>2.85</v>
      </c>
      <c r="I121" s="42">
        <v>128</v>
      </c>
      <c r="J121" s="42">
        <v>0</v>
      </c>
      <c r="K121" s="39">
        <v>128</v>
      </c>
      <c r="L121" s="43">
        <v>128</v>
      </c>
      <c r="M121" s="43">
        <v>128</v>
      </c>
      <c r="N121" s="43">
        <v>126</v>
      </c>
      <c r="O121" s="43">
        <v>2</v>
      </c>
      <c r="P121" s="44">
        <v>0</v>
      </c>
      <c r="Q121" s="45">
        <v>40718</v>
      </c>
      <c r="R121" s="45">
        <v>40718</v>
      </c>
      <c r="S121" s="45">
        <v>42285</v>
      </c>
      <c r="T121" s="45">
        <v>40718</v>
      </c>
      <c r="U121" s="45">
        <v>43381</v>
      </c>
      <c r="V121" s="45">
        <v>42567</v>
      </c>
      <c r="W121" s="46"/>
      <c r="X121" s="46" t="s">
        <v>626</v>
      </c>
      <c r="Y121" s="43" t="s">
        <v>1357</v>
      </c>
      <c r="Z121" s="43" t="s">
        <v>699</v>
      </c>
      <c r="AA121" s="43">
        <v>0</v>
      </c>
      <c r="AB121" s="43">
        <v>0</v>
      </c>
      <c r="AC121" s="43">
        <v>0</v>
      </c>
      <c r="AD121" s="43">
        <v>0</v>
      </c>
      <c r="AE121" s="43">
        <v>0</v>
      </c>
      <c r="AF121" s="43">
        <v>22</v>
      </c>
      <c r="AG121" s="43">
        <v>27</v>
      </c>
      <c r="AH121" s="43">
        <v>57</v>
      </c>
      <c r="AI121" s="43">
        <v>0</v>
      </c>
      <c r="AJ121" s="43">
        <v>0</v>
      </c>
      <c r="AK121" s="43" t="s">
        <v>82</v>
      </c>
      <c r="AL121" s="43" t="s">
        <v>71</v>
      </c>
      <c r="AM121" s="43" t="s">
        <v>970</v>
      </c>
      <c r="AN121" s="43" t="s">
        <v>73</v>
      </c>
      <c r="AO121" s="39">
        <v>434282</v>
      </c>
      <c r="AP121" s="39">
        <v>436421</v>
      </c>
    </row>
    <row r="122" spans="1:42" s="39" customFormat="1" ht="12.75" customHeight="1" x14ac:dyDescent="0.25">
      <c r="A122" s="39">
        <v>2304920</v>
      </c>
      <c r="B122" s="39" t="s">
        <v>1882</v>
      </c>
      <c r="C122" s="39" t="s">
        <v>2094</v>
      </c>
      <c r="D122" s="39" t="s">
        <v>2019</v>
      </c>
      <c r="E122" s="39">
        <v>5144</v>
      </c>
      <c r="F122" s="47" t="s">
        <v>2020</v>
      </c>
      <c r="G122" s="41" t="s">
        <v>69</v>
      </c>
      <c r="H122" s="39">
        <v>0.99</v>
      </c>
      <c r="I122" s="42">
        <v>63</v>
      </c>
      <c r="J122" s="42">
        <v>0</v>
      </c>
      <c r="K122" s="39">
        <v>63</v>
      </c>
      <c r="L122" s="43">
        <v>63</v>
      </c>
      <c r="M122" s="43">
        <v>63</v>
      </c>
      <c r="N122" s="43">
        <v>61</v>
      </c>
      <c r="O122" s="43">
        <v>2</v>
      </c>
      <c r="P122" s="44">
        <v>0</v>
      </c>
      <c r="Q122" s="45">
        <v>43683</v>
      </c>
      <c r="R122" s="45"/>
      <c r="S122" s="45">
        <v>43683</v>
      </c>
      <c r="T122" s="45">
        <v>43683</v>
      </c>
      <c r="U122" s="45">
        <v>44779</v>
      </c>
      <c r="V122" s="45"/>
      <c r="W122" s="46"/>
      <c r="X122" s="46" t="s">
        <v>626</v>
      </c>
      <c r="Y122" s="43" t="s">
        <v>2021</v>
      </c>
      <c r="Z122" s="43" t="s">
        <v>102</v>
      </c>
      <c r="AA122" s="43">
        <v>41</v>
      </c>
      <c r="AB122" s="43">
        <v>22</v>
      </c>
      <c r="AC122" s="43">
        <v>0</v>
      </c>
      <c r="AD122" s="43">
        <v>0</v>
      </c>
      <c r="AE122" s="43">
        <v>0</v>
      </c>
      <c r="AF122" s="43">
        <v>0</v>
      </c>
      <c r="AG122" s="43">
        <v>0</v>
      </c>
      <c r="AH122" s="43">
        <v>0</v>
      </c>
      <c r="AI122" s="43">
        <v>0</v>
      </c>
      <c r="AJ122" s="43">
        <v>0</v>
      </c>
      <c r="AK122" s="43" t="s">
        <v>82</v>
      </c>
      <c r="AL122" s="43" t="s">
        <v>71</v>
      </c>
      <c r="AM122" s="43" t="s">
        <v>1571</v>
      </c>
      <c r="AN122" s="43" t="s">
        <v>86</v>
      </c>
      <c r="AO122" s="39">
        <v>429559</v>
      </c>
      <c r="AP122" s="39">
        <v>425537</v>
      </c>
    </row>
    <row r="123" spans="1:42" s="39" customFormat="1" ht="12.75" customHeight="1" x14ac:dyDescent="0.25">
      <c r="A123" s="39">
        <v>3402950</v>
      </c>
      <c r="C123" s="39" t="s">
        <v>2094</v>
      </c>
      <c r="D123" s="39" t="s">
        <v>1155</v>
      </c>
      <c r="F123" s="40" t="s">
        <v>1156</v>
      </c>
      <c r="G123" s="41" t="s">
        <v>69</v>
      </c>
      <c r="H123" s="39">
        <v>0.14000000000000001</v>
      </c>
      <c r="I123" s="42">
        <v>14</v>
      </c>
      <c r="J123" s="42">
        <v>0</v>
      </c>
      <c r="K123" s="39">
        <v>14</v>
      </c>
      <c r="L123" s="43">
        <v>14</v>
      </c>
      <c r="M123" s="43">
        <v>14</v>
      </c>
      <c r="N123" s="43">
        <v>12</v>
      </c>
      <c r="O123" s="43">
        <v>2</v>
      </c>
      <c r="P123" s="44">
        <v>0</v>
      </c>
      <c r="Q123" s="45">
        <v>42451</v>
      </c>
      <c r="R123" s="45"/>
      <c r="S123" s="45">
        <v>42451</v>
      </c>
      <c r="T123" s="45"/>
      <c r="U123" s="45">
        <v>43546</v>
      </c>
      <c r="V123" s="45">
        <v>42567</v>
      </c>
      <c r="W123" s="46"/>
      <c r="X123" s="46" t="s">
        <v>492</v>
      </c>
      <c r="Y123" s="43" t="s">
        <v>1157</v>
      </c>
      <c r="Z123" s="43" t="s">
        <v>728</v>
      </c>
      <c r="AA123" s="43">
        <v>6</v>
      </c>
      <c r="AB123" s="43">
        <v>6</v>
      </c>
      <c r="AC123" s="43">
        <v>0</v>
      </c>
      <c r="AD123" s="43">
        <v>0</v>
      </c>
      <c r="AE123" s="43">
        <v>0</v>
      </c>
      <c r="AF123" s="43">
        <v>0</v>
      </c>
      <c r="AG123" s="43">
        <v>0</v>
      </c>
      <c r="AH123" s="43">
        <v>0</v>
      </c>
      <c r="AI123" s="43">
        <v>0</v>
      </c>
      <c r="AJ123" s="43">
        <v>0</v>
      </c>
      <c r="AK123" s="43" t="s">
        <v>82</v>
      </c>
      <c r="AL123" s="43" t="s">
        <v>71</v>
      </c>
      <c r="AM123" s="43" t="s">
        <v>966</v>
      </c>
      <c r="AN123" s="43" t="s">
        <v>73</v>
      </c>
      <c r="AO123" s="39">
        <v>431232</v>
      </c>
      <c r="AP123" s="39">
        <v>436322</v>
      </c>
    </row>
    <row r="124" spans="1:42" s="39" customFormat="1" ht="12.75" customHeight="1" x14ac:dyDescent="0.25">
      <c r="A124" s="39">
        <v>2202430</v>
      </c>
      <c r="B124" s="39" t="s">
        <v>1324</v>
      </c>
      <c r="C124" s="39" t="s">
        <v>2094</v>
      </c>
      <c r="D124" s="39" t="s">
        <v>1325</v>
      </c>
      <c r="E124" s="39">
        <v>133</v>
      </c>
      <c r="F124" s="40" t="s">
        <v>1326</v>
      </c>
      <c r="G124" s="41" t="s">
        <v>69</v>
      </c>
      <c r="H124" s="39">
        <v>1.08</v>
      </c>
      <c r="I124" s="42">
        <v>7</v>
      </c>
      <c r="J124" s="42">
        <v>0</v>
      </c>
      <c r="K124" s="39">
        <v>7</v>
      </c>
      <c r="L124" s="43">
        <v>7</v>
      </c>
      <c r="M124" s="43">
        <v>7</v>
      </c>
      <c r="N124" s="43">
        <v>5</v>
      </c>
      <c r="O124" s="43">
        <v>2</v>
      </c>
      <c r="P124" s="44">
        <v>0</v>
      </c>
      <c r="Q124" s="45">
        <v>40998</v>
      </c>
      <c r="R124" s="45"/>
      <c r="S124" s="45">
        <v>40998</v>
      </c>
      <c r="T124" s="45">
        <v>40998</v>
      </c>
      <c r="U124" s="45">
        <v>42093</v>
      </c>
      <c r="V124" s="45">
        <v>41670</v>
      </c>
      <c r="W124" s="46"/>
      <c r="X124" s="46" t="s">
        <v>492</v>
      </c>
      <c r="Y124" s="43" t="s">
        <v>1327</v>
      </c>
      <c r="Z124" s="43" t="s">
        <v>821</v>
      </c>
      <c r="AA124" s="43">
        <v>0</v>
      </c>
      <c r="AB124" s="43">
        <v>0</v>
      </c>
      <c r="AC124" s="43">
        <v>0</v>
      </c>
      <c r="AD124" s="43">
        <v>0</v>
      </c>
      <c r="AE124" s="43">
        <v>0</v>
      </c>
      <c r="AF124" s="43">
        <v>0</v>
      </c>
      <c r="AG124" s="43">
        <v>5</v>
      </c>
      <c r="AH124" s="43">
        <v>0</v>
      </c>
      <c r="AI124" s="43">
        <v>2</v>
      </c>
      <c r="AJ124" s="43">
        <v>0</v>
      </c>
      <c r="AK124" s="43" t="s">
        <v>82</v>
      </c>
      <c r="AL124" s="43" t="s">
        <v>71</v>
      </c>
      <c r="AM124" s="43" t="s">
        <v>822</v>
      </c>
      <c r="AN124" s="43" t="s">
        <v>72</v>
      </c>
      <c r="AO124" s="39">
        <v>435426</v>
      </c>
      <c r="AP124" s="39">
        <v>426792</v>
      </c>
    </row>
    <row r="125" spans="1:42" s="39" customFormat="1" ht="12.75" customHeight="1" x14ac:dyDescent="0.25">
      <c r="A125" s="39">
        <v>3402890</v>
      </c>
      <c r="C125" s="39" t="s">
        <v>2094</v>
      </c>
      <c r="D125" s="39" t="s">
        <v>1125</v>
      </c>
      <c r="F125" s="40" t="s">
        <v>1126</v>
      </c>
      <c r="G125" s="41" t="s">
        <v>69</v>
      </c>
      <c r="H125" s="39">
        <v>0.06</v>
      </c>
      <c r="I125" s="42">
        <v>6</v>
      </c>
      <c r="J125" s="42">
        <v>0</v>
      </c>
      <c r="K125" s="39">
        <v>6</v>
      </c>
      <c r="L125" s="43">
        <v>6</v>
      </c>
      <c r="M125" s="43">
        <v>6</v>
      </c>
      <c r="N125" s="43">
        <v>4</v>
      </c>
      <c r="O125" s="43">
        <v>2</v>
      </c>
      <c r="P125" s="44">
        <v>0</v>
      </c>
      <c r="Q125" s="45">
        <v>42067</v>
      </c>
      <c r="R125" s="45"/>
      <c r="S125" s="45">
        <v>42465</v>
      </c>
      <c r="T125" s="45">
        <v>42067</v>
      </c>
      <c r="U125" s="45">
        <v>43560</v>
      </c>
      <c r="V125" s="45">
        <v>42445</v>
      </c>
      <c r="W125" s="46"/>
      <c r="X125" s="46" t="s">
        <v>492</v>
      </c>
      <c r="Y125" s="43" t="s">
        <v>784</v>
      </c>
      <c r="Z125" s="43" t="s">
        <v>728</v>
      </c>
      <c r="AA125" s="43">
        <v>0</v>
      </c>
      <c r="AB125" s="43">
        <v>6</v>
      </c>
      <c r="AC125" s="43">
        <v>0</v>
      </c>
      <c r="AD125" s="43">
        <v>0</v>
      </c>
      <c r="AE125" s="43">
        <v>0</v>
      </c>
      <c r="AF125" s="43">
        <v>0</v>
      </c>
      <c r="AG125" s="43">
        <v>0</v>
      </c>
      <c r="AH125" s="43">
        <v>0</v>
      </c>
      <c r="AI125" s="43">
        <v>0</v>
      </c>
      <c r="AJ125" s="43">
        <v>0</v>
      </c>
      <c r="AK125" s="43" t="s">
        <v>82</v>
      </c>
      <c r="AL125" s="43" t="s">
        <v>71</v>
      </c>
      <c r="AM125" s="43" t="s">
        <v>966</v>
      </c>
      <c r="AN125" s="43" t="s">
        <v>73</v>
      </c>
      <c r="AO125" s="39">
        <v>430965</v>
      </c>
      <c r="AP125" s="39">
        <v>435691</v>
      </c>
    </row>
    <row r="126" spans="1:42" s="39" customFormat="1" ht="12.75" customHeight="1" x14ac:dyDescent="0.25">
      <c r="A126" s="39">
        <v>2701480</v>
      </c>
      <c r="B126" s="39" t="s">
        <v>1328</v>
      </c>
      <c r="C126" s="39" t="s">
        <v>2094</v>
      </c>
      <c r="D126" s="39" t="s">
        <v>1329</v>
      </c>
      <c r="E126" s="39">
        <v>1339</v>
      </c>
      <c r="F126" s="40" t="s">
        <v>1330</v>
      </c>
      <c r="G126" s="41" t="s">
        <v>69</v>
      </c>
      <c r="H126" s="39">
        <v>19.45</v>
      </c>
      <c r="I126" s="42">
        <v>386</v>
      </c>
      <c r="J126" s="42">
        <v>0</v>
      </c>
      <c r="K126" s="39">
        <v>386</v>
      </c>
      <c r="L126" s="43">
        <v>386</v>
      </c>
      <c r="M126" s="43">
        <v>342</v>
      </c>
      <c r="N126" s="43">
        <v>341</v>
      </c>
      <c r="O126" s="43">
        <v>1</v>
      </c>
      <c r="P126" s="44">
        <v>44</v>
      </c>
      <c r="Q126" s="45">
        <v>40987</v>
      </c>
      <c r="R126" s="45">
        <v>40987</v>
      </c>
      <c r="S126" s="45">
        <v>42928</v>
      </c>
      <c r="T126" s="45">
        <v>40987</v>
      </c>
      <c r="U126" s="45">
        <v>42840</v>
      </c>
      <c r="V126" s="45">
        <v>41605</v>
      </c>
      <c r="W126" s="46"/>
      <c r="X126" s="46" t="s">
        <v>492</v>
      </c>
      <c r="Y126" s="43" t="s">
        <v>1331</v>
      </c>
      <c r="Z126" s="43" t="s">
        <v>97</v>
      </c>
      <c r="AA126" s="43">
        <v>0</v>
      </c>
      <c r="AB126" s="43">
        <v>0</v>
      </c>
      <c r="AC126" s="43">
        <v>0</v>
      </c>
      <c r="AD126" s="43">
        <v>0</v>
      </c>
      <c r="AE126" s="43">
        <v>0</v>
      </c>
      <c r="AF126" s="43">
        <v>0</v>
      </c>
      <c r="AG126" s="43">
        <v>0</v>
      </c>
      <c r="AH126" s="43">
        <v>0</v>
      </c>
      <c r="AI126" s="43">
        <v>0</v>
      </c>
      <c r="AJ126" s="43">
        <v>0</v>
      </c>
      <c r="AK126" s="43" t="s">
        <v>82</v>
      </c>
      <c r="AL126" s="43" t="s">
        <v>71</v>
      </c>
      <c r="AM126" s="43" t="s">
        <v>111</v>
      </c>
      <c r="AN126" s="43" t="s">
        <v>72</v>
      </c>
      <c r="AO126" s="39">
        <v>422230</v>
      </c>
      <c r="AP126" s="39">
        <v>437134</v>
      </c>
    </row>
    <row r="127" spans="1:42" s="39" customFormat="1" ht="12.75" customHeight="1" x14ac:dyDescent="0.25">
      <c r="A127" s="39">
        <v>2802520</v>
      </c>
      <c r="B127" s="39" t="s">
        <v>1121</v>
      </c>
      <c r="C127" s="39" t="s">
        <v>2094</v>
      </c>
      <c r="D127" s="39" t="s">
        <v>1122</v>
      </c>
      <c r="E127" s="39">
        <v>1308</v>
      </c>
      <c r="F127" s="40" t="s">
        <v>1123</v>
      </c>
      <c r="G127" s="41" t="s">
        <v>69</v>
      </c>
      <c r="H127" s="39">
        <v>6.4</v>
      </c>
      <c r="I127" s="42">
        <v>188</v>
      </c>
      <c r="J127" s="42">
        <v>0</v>
      </c>
      <c r="K127" s="39">
        <v>188</v>
      </c>
      <c r="L127" s="43">
        <v>188</v>
      </c>
      <c r="M127" s="43">
        <v>174</v>
      </c>
      <c r="N127" s="43">
        <v>173</v>
      </c>
      <c r="O127" s="43">
        <v>1</v>
      </c>
      <c r="P127" s="44">
        <v>14</v>
      </c>
      <c r="Q127" s="45">
        <v>42094</v>
      </c>
      <c r="R127" s="45"/>
      <c r="S127" s="45">
        <v>42873</v>
      </c>
      <c r="T127" s="45">
        <v>42094</v>
      </c>
      <c r="U127" s="45">
        <v>43969</v>
      </c>
      <c r="V127" s="45">
        <v>42094</v>
      </c>
      <c r="W127" s="46"/>
      <c r="X127" s="46" t="s">
        <v>492</v>
      </c>
      <c r="Y127" s="43" t="s">
        <v>1124</v>
      </c>
      <c r="Z127" s="43" t="s">
        <v>750</v>
      </c>
      <c r="AA127" s="43">
        <v>11</v>
      </c>
      <c r="AB127" s="43">
        <v>6</v>
      </c>
      <c r="AC127" s="43">
        <v>0</v>
      </c>
      <c r="AD127" s="43">
        <v>0</v>
      </c>
      <c r="AE127" s="43">
        <v>0</v>
      </c>
      <c r="AF127" s="43">
        <v>0</v>
      </c>
      <c r="AG127" s="43">
        <v>0</v>
      </c>
      <c r="AH127" s="43">
        <v>0</v>
      </c>
      <c r="AI127" s="43">
        <v>0</v>
      </c>
      <c r="AJ127" s="43">
        <v>0</v>
      </c>
      <c r="AK127" s="43" t="s">
        <v>82</v>
      </c>
      <c r="AL127" s="43" t="s">
        <v>71</v>
      </c>
      <c r="AM127" s="43" t="s">
        <v>81</v>
      </c>
      <c r="AN127" s="43" t="s">
        <v>109</v>
      </c>
      <c r="AO127" s="39">
        <v>420875</v>
      </c>
      <c r="AP127" s="39">
        <v>440394</v>
      </c>
    </row>
    <row r="128" spans="1:42" s="39" customFormat="1" ht="12.75" customHeight="1" x14ac:dyDescent="0.25">
      <c r="A128" s="39">
        <v>2104160</v>
      </c>
      <c r="B128" s="39" t="s">
        <v>1560</v>
      </c>
      <c r="C128" s="39" t="s">
        <v>2094</v>
      </c>
      <c r="D128" s="39" t="s">
        <v>1561</v>
      </c>
      <c r="E128" s="39">
        <v>476</v>
      </c>
      <c r="F128" s="40" t="s">
        <v>1562</v>
      </c>
      <c r="G128" s="41" t="s">
        <v>69</v>
      </c>
      <c r="H128" s="39">
        <v>0.51</v>
      </c>
      <c r="I128" s="42">
        <v>172</v>
      </c>
      <c r="J128" s="42">
        <v>0</v>
      </c>
      <c r="K128" s="39">
        <v>172</v>
      </c>
      <c r="L128" s="43">
        <v>172</v>
      </c>
      <c r="M128" s="43">
        <v>172</v>
      </c>
      <c r="N128" s="43">
        <v>171</v>
      </c>
      <c r="O128" s="43">
        <v>1</v>
      </c>
      <c r="P128" s="44">
        <v>0</v>
      </c>
      <c r="Q128" s="45">
        <v>38811</v>
      </c>
      <c r="R128" s="45"/>
      <c r="S128" s="45">
        <v>38811</v>
      </c>
      <c r="T128" s="45">
        <v>38811</v>
      </c>
      <c r="U128" s="45">
        <v>40637</v>
      </c>
      <c r="V128" s="45">
        <v>39568</v>
      </c>
      <c r="W128" s="46"/>
      <c r="X128" s="46" t="s">
        <v>492</v>
      </c>
      <c r="Y128" s="43" t="s">
        <v>784</v>
      </c>
      <c r="Z128" s="43" t="s">
        <v>78</v>
      </c>
      <c r="AA128" s="43">
        <v>53</v>
      </c>
      <c r="AB128" s="43">
        <v>105</v>
      </c>
      <c r="AC128" s="43">
        <v>0</v>
      </c>
      <c r="AD128" s="43">
        <v>0</v>
      </c>
      <c r="AE128" s="43">
        <v>0</v>
      </c>
      <c r="AF128" s="43">
        <v>0</v>
      </c>
      <c r="AG128" s="43">
        <v>0</v>
      </c>
      <c r="AH128" s="43">
        <v>0</v>
      </c>
      <c r="AI128" s="43">
        <v>0</v>
      </c>
      <c r="AJ128" s="43">
        <v>0</v>
      </c>
      <c r="AK128" s="43" t="s">
        <v>82</v>
      </c>
      <c r="AL128" s="43" t="s">
        <v>71</v>
      </c>
      <c r="AM128" s="43" t="s">
        <v>669</v>
      </c>
      <c r="AN128" s="43" t="s">
        <v>73</v>
      </c>
      <c r="AO128" s="39">
        <v>429652</v>
      </c>
      <c r="AP128" s="39">
        <v>431691</v>
      </c>
    </row>
    <row r="129" spans="1:42" s="39" customFormat="1" ht="12.75" customHeight="1" x14ac:dyDescent="0.25">
      <c r="A129" s="39">
        <v>2604060</v>
      </c>
      <c r="C129" s="39" t="s">
        <v>2094</v>
      </c>
      <c r="D129" s="39" t="s">
        <v>1248</v>
      </c>
      <c r="F129" s="40" t="s">
        <v>1249</v>
      </c>
      <c r="G129" s="41" t="s">
        <v>69</v>
      </c>
      <c r="H129" s="39">
        <v>7.0000000000000007E-2</v>
      </c>
      <c r="I129" s="42">
        <v>30</v>
      </c>
      <c r="J129" s="42">
        <v>0</v>
      </c>
      <c r="K129" s="39">
        <v>30</v>
      </c>
      <c r="L129" s="43">
        <v>30</v>
      </c>
      <c r="M129" s="43">
        <v>27</v>
      </c>
      <c r="N129" s="43">
        <v>26</v>
      </c>
      <c r="O129" s="43">
        <v>1</v>
      </c>
      <c r="P129" s="44">
        <v>3</v>
      </c>
      <c r="Q129" s="45">
        <v>41689</v>
      </c>
      <c r="R129" s="45"/>
      <c r="S129" s="45">
        <v>41689</v>
      </c>
      <c r="T129" s="45"/>
      <c r="U129" s="45">
        <v>42785</v>
      </c>
      <c r="V129" s="45">
        <v>42063</v>
      </c>
      <c r="W129" s="46"/>
      <c r="X129" s="46" t="s">
        <v>492</v>
      </c>
      <c r="Y129" s="43" t="s">
        <v>1250</v>
      </c>
      <c r="Z129" s="43" t="s">
        <v>518</v>
      </c>
      <c r="AA129" s="43">
        <v>30</v>
      </c>
      <c r="AB129" s="43">
        <v>0</v>
      </c>
      <c r="AC129" s="43">
        <v>0</v>
      </c>
      <c r="AD129" s="43">
        <v>0</v>
      </c>
      <c r="AE129" s="43">
        <v>0</v>
      </c>
      <c r="AF129" s="43">
        <v>0</v>
      </c>
      <c r="AG129" s="43">
        <v>0</v>
      </c>
      <c r="AH129" s="43">
        <v>0</v>
      </c>
      <c r="AI129" s="43">
        <v>0</v>
      </c>
      <c r="AJ129" s="43">
        <v>0</v>
      </c>
      <c r="AK129" s="43" t="s">
        <v>82</v>
      </c>
      <c r="AL129" s="43" t="s">
        <v>71</v>
      </c>
      <c r="AM129" s="43" t="s">
        <v>570</v>
      </c>
      <c r="AN129" s="43" t="s">
        <v>73</v>
      </c>
      <c r="AO129" s="39">
        <v>429925</v>
      </c>
      <c r="AP129" s="39">
        <v>434676</v>
      </c>
    </row>
    <row r="130" spans="1:42" s="39" customFormat="1" ht="12.75" customHeight="1" x14ac:dyDescent="0.25">
      <c r="A130" s="39">
        <v>2005820</v>
      </c>
      <c r="B130" s="39" t="s">
        <v>1132</v>
      </c>
      <c r="C130" s="39" t="s">
        <v>2094</v>
      </c>
      <c r="D130" s="39" t="s">
        <v>1133</v>
      </c>
      <c r="E130" s="39">
        <v>5015</v>
      </c>
      <c r="F130" s="40" t="s">
        <v>1134</v>
      </c>
      <c r="G130" s="41" t="s">
        <v>69</v>
      </c>
      <c r="H130" s="39">
        <v>0.2</v>
      </c>
      <c r="I130" s="42">
        <v>23</v>
      </c>
      <c r="J130" s="42">
        <v>0</v>
      </c>
      <c r="K130" s="39">
        <v>23</v>
      </c>
      <c r="L130" s="43">
        <v>23</v>
      </c>
      <c r="M130" s="43">
        <v>23</v>
      </c>
      <c r="N130" s="43">
        <v>22</v>
      </c>
      <c r="O130" s="43">
        <v>1</v>
      </c>
      <c r="P130" s="44">
        <v>0</v>
      </c>
      <c r="Q130" s="45">
        <v>42053</v>
      </c>
      <c r="R130" s="45"/>
      <c r="S130" s="45">
        <v>42053</v>
      </c>
      <c r="T130" s="45">
        <v>42053</v>
      </c>
      <c r="U130" s="45">
        <v>43149</v>
      </c>
      <c r="V130" s="45">
        <v>42429</v>
      </c>
      <c r="W130" s="46"/>
      <c r="X130" s="46" t="s">
        <v>958</v>
      </c>
      <c r="Y130" s="43" t="s">
        <v>1135</v>
      </c>
      <c r="Z130" s="43" t="s">
        <v>518</v>
      </c>
      <c r="AA130" s="43">
        <v>7</v>
      </c>
      <c r="AB130" s="43">
        <v>16</v>
      </c>
      <c r="AC130" s="43">
        <v>0</v>
      </c>
      <c r="AD130" s="43">
        <v>0</v>
      </c>
      <c r="AE130" s="43">
        <v>0</v>
      </c>
      <c r="AF130" s="43">
        <v>0</v>
      </c>
      <c r="AG130" s="43">
        <v>0</v>
      </c>
      <c r="AH130" s="43">
        <v>0</v>
      </c>
      <c r="AI130" s="43">
        <v>0</v>
      </c>
      <c r="AJ130" s="43">
        <v>0</v>
      </c>
      <c r="AK130" s="43" t="s">
        <v>82</v>
      </c>
      <c r="AL130" s="43" t="s">
        <v>71</v>
      </c>
      <c r="AM130" s="43" t="s">
        <v>738</v>
      </c>
      <c r="AN130" s="43" t="s">
        <v>74</v>
      </c>
      <c r="AO130" s="39">
        <v>429033</v>
      </c>
      <c r="AP130" s="39">
        <v>434069</v>
      </c>
    </row>
    <row r="131" spans="1:42" s="39" customFormat="1" ht="12.75" customHeight="1" x14ac:dyDescent="0.25">
      <c r="A131" s="39">
        <v>2004750</v>
      </c>
      <c r="B131" s="39" t="s">
        <v>1469</v>
      </c>
      <c r="C131" s="39" t="s">
        <v>2094</v>
      </c>
      <c r="D131" s="39" t="s">
        <v>1470</v>
      </c>
      <c r="E131" s="39">
        <v>182</v>
      </c>
      <c r="F131" s="40" t="s">
        <v>1471</v>
      </c>
      <c r="G131" s="41" t="s">
        <v>69</v>
      </c>
      <c r="H131" s="39">
        <v>0.14000000000000001</v>
      </c>
      <c r="I131" s="42">
        <v>23</v>
      </c>
      <c r="J131" s="42">
        <v>0</v>
      </c>
      <c r="K131" s="39">
        <v>23</v>
      </c>
      <c r="L131" s="43">
        <v>23</v>
      </c>
      <c r="M131" s="43">
        <v>4</v>
      </c>
      <c r="N131" s="43">
        <v>3</v>
      </c>
      <c r="O131" s="43">
        <v>1</v>
      </c>
      <c r="P131" s="44">
        <v>19</v>
      </c>
      <c r="Q131" s="45">
        <v>39560</v>
      </c>
      <c r="R131" s="45"/>
      <c r="S131" s="45">
        <v>43595</v>
      </c>
      <c r="T131" s="45">
        <v>39560</v>
      </c>
      <c r="U131" s="45">
        <v>44691</v>
      </c>
      <c r="V131" s="45"/>
      <c r="W131" s="46"/>
      <c r="X131" s="46" t="s">
        <v>492</v>
      </c>
      <c r="Y131" s="43" t="s">
        <v>1472</v>
      </c>
      <c r="Z131" s="43" t="s">
        <v>518</v>
      </c>
      <c r="AA131" s="43">
        <v>23</v>
      </c>
      <c r="AB131" s="43"/>
      <c r="AC131" s="43"/>
      <c r="AD131" s="43"/>
      <c r="AE131" s="43"/>
      <c r="AF131" s="43"/>
      <c r="AG131" s="43"/>
      <c r="AH131" s="43"/>
      <c r="AI131" s="43"/>
      <c r="AJ131" s="43"/>
      <c r="AK131" s="43" t="s">
        <v>82</v>
      </c>
      <c r="AL131" s="43" t="s">
        <v>71</v>
      </c>
      <c r="AM131" s="43" t="s">
        <v>570</v>
      </c>
      <c r="AN131" s="43" t="s">
        <v>74</v>
      </c>
      <c r="AO131" s="39">
        <v>429173</v>
      </c>
      <c r="AP131" s="39">
        <v>434341</v>
      </c>
    </row>
    <row r="132" spans="1:42" s="39" customFormat="1" ht="12.75" customHeight="1" x14ac:dyDescent="0.25">
      <c r="A132" s="39">
        <v>2202080</v>
      </c>
      <c r="B132" s="39" t="s">
        <v>1595</v>
      </c>
      <c r="C132" s="39" t="s">
        <v>2094</v>
      </c>
      <c r="D132" s="39" t="s">
        <v>1596</v>
      </c>
      <c r="E132" s="39">
        <v>515</v>
      </c>
      <c r="F132" s="40" t="s">
        <v>1597</v>
      </c>
      <c r="G132" s="41" t="s">
        <v>69</v>
      </c>
      <c r="H132" s="39">
        <v>0.53</v>
      </c>
      <c r="I132" s="42">
        <v>22</v>
      </c>
      <c r="J132" s="42">
        <v>0</v>
      </c>
      <c r="K132" s="39">
        <v>22</v>
      </c>
      <c r="L132" s="43">
        <v>22</v>
      </c>
      <c r="M132" s="43">
        <v>22</v>
      </c>
      <c r="N132" s="43">
        <v>21</v>
      </c>
      <c r="O132" s="43">
        <v>1</v>
      </c>
      <c r="P132" s="44">
        <v>0</v>
      </c>
      <c r="Q132" s="45">
        <v>38219</v>
      </c>
      <c r="R132" s="45">
        <v>38219</v>
      </c>
      <c r="S132" s="45">
        <v>38733</v>
      </c>
      <c r="T132" s="45">
        <v>38219</v>
      </c>
      <c r="U132" s="45">
        <v>39829</v>
      </c>
      <c r="V132" s="45">
        <v>39142</v>
      </c>
      <c r="W132" s="46"/>
      <c r="X132" s="46" t="s">
        <v>492</v>
      </c>
      <c r="Y132" s="43" t="s">
        <v>1598</v>
      </c>
      <c r="Z132" s="43" t="s">
        <v>648</v>
      </c>
      <c r="AA132" s="43">
        <v>0</v>
      </c>
      <c r="AB132" s="43">
        <v>0</v>
      </c>
      <c r="AC132" s="43">
        <v>0</v>
      </c>
      <c r="AD132" s="43">
        <v>0</v>
      </c>
      <c r="AE132" s="43">
        <v>0</v>
      </c>
      <c r="AF132" s="43">
        <v>0</v>
      </c>
      <c r="AG132" s="43">
        <v>0</v>
      </c>
      <c r="AH132" s="43">
        <v>22</v>
      </c>
      <c r="AI132" s="43">
        <v>0</v>
      </c>
      <c r="AJ132" s="43">
        <v>0</v>
      </c>
      <c r="AK132" s="43" t="s">
        <v>82</v>
      </c>
      <c r="AL132" s="43" t="s">
        <v>71</v>
      </c>
      <c r="AM132" s="43" t="s">
        <v>1599</v>
      </c>
      <c r="AN132" s="43" t="s">
        <v>86</v>
      </c>
      <c r="AO132" s="39">
        <v>439660</v>
      </c>
      <c r="AP132" s="39">
        <v>427209</v>
      </c>
    </row>
    <row r="133" spans="1:42" s="39" customFormat="1" ht="12.75" customHeight="1" x14ac:dyDescent="0.25">
      <c r="A133" s="39">
        <v>2503470</v>
      </c>
      <c r="B133" s="39" t="s">
        <v>1251</v>
      </c>
      <c r="C133" s="39" t="s">
        <v>2094</v>
      </c>
      <c r="D133" s="39" t="s">
        <v>1252</v>
      </c>
      <c r="E133" s="39">
        <v>1337</v>
      </c>
      <c r="F133" s="40" t="s">
        <v>1253</v>
      </c>
      <c r="G133" s="41" t="s">
        <v>69</v>
      </c>
      <c r="H133" s="39">
        <v>0.96</v>
      </c>
      <c r="I133" s="42">
        <v>17</v>
      </c>
      <c r="J133" s="42">
        <v>0</v>
      </c>
      <c r="K133" s="39">
        <v>17</v>
      </c>
      <c r="L133" s="43">
        <v>17</v>
      </c>
      <c r="M133" s="43">
        <v>17</v>
      </c>
      <c r="N133" s="43">
        <v>16</v>
      </c>
      <c r="O133" s="43">
        <v>1</v>
      </c>
      <c r="P133" s="44">
        <v>0</v>
      </c>
      <c r="Q133" s="45">
        <v>41628</v>
      </c>
      <c r="R133" s="45">
        <v>41628</v>
      </c>
      <c r="S133" s="45">
        <v>42039</v>
      </c>
      <c r="T133" s="45">
        <v>41628</v>
      </c>
      <c r="U133" s="45">
        <v>43135</v>
      </c>
      <c r="V133" s="45">
        <v>42079</v>
      </c>
      <c r="W133" s="46"/>
      <c r="X133" s="46" t="s">
        <v>492</v>
      </c>
      <c r="Y133" s="43" t="s">
        <v>1254</v>
      </c>
      <c r="Z133" s="43" t="s">
        <v>79</v>
      </c>
      <c r="AA133" s="43">
        <v>0</v>
      </c>
      <c r="AB133" s="43">
        <v>0</v>
      </c>
      <c r="AC133" s="43">
        <v>0</v>
      </c>
      <c r="AD133" s="43">
        <v>0</v>
      </c>
      <c r="AE133" s="43">
        <v>0</v>
      </c>
      <c r="AF133" s="43">
        <v>0</v>
      </c>
      <c r="AG133" s="43">
        <v>20</v>
      </c>
      <c r="AH133" s="43">
        <v>0</v>
      </c>
      <c r="AI133" s="43">
        <v>0</v>
      </c>
      <c r="AJ133" s="43">
        <v>0</v>
      </c>
      <c r="AK133" s="43" t="s">
        <v>82</v>
      </c>
      <c r="AL133" s="43" t="s">
        <v>71</v>
      </c>
      <c r="AM133" s="43" t="s">
        <v>1255</v>
      </c>
      <c r="AN133" s="43" t="s">
        <v>72</v>
      </c>
      <c r="AO133" s="39">
        <v>419575</v>
      </c>
      <c r="AP133" s="39">
        <v>437637</v>
      </c>
    </row>
    <row r="134" spans="1:42" s="39" customFormat="1" ht="12.75" customHeight="1" x14ac:dyDescent="0.25">
      <c r="A134" s="39">
        <v>2503380</v>
      </c>
      <c r="B134" s="39" t="s">
        <v>1320</v>
      </c>
      <c r="C134" s="39" t="s">
        <v>2094</v>
      </c>
      <c r="D134" s="39" t="s">
        <v>1321</v>
      </c>
      <c r="E134" s="39">
        <v>4197</v>
      </c>
      <c r="F134" s="40" t="s">
        <v>1322</v>
      </c>
      <c r="G134" s="41" t="s">
        <v>69</v>
      </c>
      <c r="H134" s="39">
        <v>0.24</v>
      </c>
      <c r="I134" s="42">
        <v>11</v>
      </c>
      <c r="J134" s="42">
        <v>0</v>
      </c>
      <c r="K134" s="39">
        <v>11</v>
      </c>
      <c r="L134" s="43">
        <v>11</v>
      </c>
      <c r="M134" s="43">
        <v>11</v>
      </c>
      <c r="N134" s="43">
        <v>10</v>
      </c>
      <c r="O134" s="43">
        <v>1</v>
      </c>
      <c r="P134" s="44">
        <v>0</v>
      </c>
      <c r="Q134" s="45">
        <v>41010</v>
      </c>
      <c r="R134" s="45"/>
      <c r="S134" s="45">
        <v>41010</v>
      </c>
      <c r="T134" s="45">
        <v>41010</v>
      </c>
      <c r="U134" s="45">
        <v>42105</v>
      </c>
      <c r="V134" s="45">
        <v>41290</v>
      </c>
      <c r="W134" s="46"/>
      <c r="X134" s="46" t="s">
        <v>492</v>
      </c>
      <c r="Y134" s="43" t="s">
        <v>1323</v>
      </c>
      <c r="Z134" s="43" t="s">
        <v>90</v>
      </c>
      <c r="AA134" s="43">
        <v>4</v>
      </c>
      <c r="AB134" s="43">
        <v>7</v>
      </c>
      <c r="AC134" s="43">
        <v>0</v>
      </c>
      <c r="AD134" s="43">
        <v>0</v>
      </c>
      <c r="AE134" s="43">
        <v>0</v>
      </c>
      <c r="AF134" s="43">
        <v>0</v>
      </c>
      <c r="AG134" s="43">
        <v>0</v>
      </c>
      <c r="AH134" s="43">
        <v>0</v>
      </c>
      <c r="AI134" s="43">
        <v>0</v>
      </c>
      <c r="AJ134" s="43">
        <v>0</v>
      </c>
      <c r="AK134" s="43" t="s">
        <v>82</v>
      </c>
      <c r="AL134" s="43" t="s">
        <v>71</v>
      </c>
      <c r="AM134" s="43" t="s">
        <v>98</v>
      </c>
      <c r="AN134" s="43" t="s">
        <v>73</v>
      </c>
      <c r="AO134" s="39">
        <v>422257</v>
      </c>
      <c r="AP134" s="39">
        <v>433162</v>
      </c>
    </row>
    <row r="135" spans="1:42" s="39" customFormat="1" ht="12.75" customHeight="1" x14ac:dyDescent="0.25">
      <c r="A135" s="39">
        <v>2201980</v>
      </c>
      <c r="B135" s="39" t="s">
        <v>1652</v>
      </c>
      <c r="C135" s="39" t="s">
        <v>2094</v>
      </c>
      <c r="D135" s="39" t="s">
        <v>1653</v>
      </c>
      <c r="E135" s="39">
        <v>5129</v>
      </c>
      <c r="F135" s="40" t="s">
        <v>1654</v>
      </c>
      <c r="G135" s="41" t="s">
        <v>69</v>
      </c>
      <c r="H135" s="39">
        <v>0.28999999999999998</v>
      </c>
      <c r="I135" s="42">
        <v>9</v>
      </c>
      <c r="J135" s="42">
        <v>0</v>
      </c>
      <c r="K135" s="39">
        <v>9</v>
      </c>
      <c r="L135" s="43">
        <v>9</v>
      </c>
      <c r="M135" s="43">
        <v>1</v>
      </c>
      <c r="N135" s="43">
        <v>0</v>
      </c>
      <c r="O135" s="43">
        <v>1</v>
      </c>
      <c r="P135" s="44">
        <v>8</v>
      </c>
      <c r="Q135" s="45">
        <v>37769</v>
      </c>
      <c r="R135" s="45">
        <v>37769</v>
      </c>
      <c r="S135" s="45">
        <v>39538</v>
      </c>
      <c r="T135" s="45">
        <v>37769</v>
      </c>
      <c r="U135" s="45">
        <v>40268</v>
      </c>
      <c r="V135" s="45">
        <v>39691</v>
      </c>
      <c r="W135" s="46"/>
      <c r="X135" s="46" t="s">
        <v>492</v>
      </c>
      <c r="Y135" s="43" t="s">
        <v>1655</v>
      </c>
      <c r="Z135" s="43" t="s">
        <v>102</v>
      </c>
      <c r="AA135" s="43">
        <v>0</v>
      </c>
      <c r="AB135" s="43">
        <v>0</v>
      </c>
      <c r="AC135" s="43">
        <v>0</v>
      </c>
      <c r="AD135" s="43">
        <v>0</v>
      </c>
      <c r="AE135" s="43">
        <v>0</v>
      </c>
      <c r="AF135" s="43">
        <v>0</v>
      </c>
      <c r="AG135" s="43">
        <v>0</v>
      </c>
      <c r="AH135" s="43">
        <v>0</v>
      </c>
      <c r="AI135" s="43">
        <v>5</v>
      </c>
      <c r="AJ135" s="43">
        <v>0</v>
      </c>
      <c r="AK135" s="43" t="s">
        <v>82</v>
      </c>
      <c r="AL135" s="43" t="s">
        <v>71</v>
      </c>
      <c r="AM135" s="43" t="s">
        <v>1656</v>
      </c>
      <c r="AN135" s="43" t="s">
        <v>86</v>
      </c>
      <c r="AO135" s="39">
        <v>432428</v>
      </c>
      <c r="AP135" s="39">
        <v>427603</v>
      </c>
    </row>
    <row r="136" spans="1:42" s="39" customFormat="1" ht="12.75" customHeight="1" x14ac:dyDescent="0.25">
      <c r="A136" s="39">
        <v>2503670</v>
      </c>
      <c r="C136" s="39" t="s">
        <v>2094</v>
      </c>
      <c r="D136" s="39" t="s">
        <v>1083</v>
      </c>
      <c r="E136" s="39">
        <v>5380</v>
      </c>
      <c r="F136" s="40" t="s">
        <v>1084</v>
      </c>
      <c r="G136" s="41" t="s">
        <v>69</v>
      </c>
      <c r="H136" s="39">
        <v>0.24</v>
      </c>
      <c r="I136" s="42">
        <v>8</v>
      </c>
      <c r="J136" s="42">
        <v>0</v>
      </c>
      <c r="K136" s="39">
        <v>8</v>
      </c>
      <c r="L136" s="43">
        <v>8</v>
      </c>
      <c r="M136" s="43">
        <v>8</v>
      </c>
      <c r="N136" s="43">
        <v>7</v>
      </c>
      <c r="O136" s="43">
        <v>1</v>
      </c>
      <c r="P136" s="44">
        <v>0</v>
      </c>
      <c r="Q136" s="45">
        <v>42703</v>
      </c>
      <c r="R136" s="45"/>
      <c r="S136" s="45">
        <v>42703</v>
      </c>
      <c r="T136" s="45">
        <v>42703</v>
      </c>
      <c r="U136" s="45">
        <v>43798</v>
      </c>
      <c r="V136" s="45">
        <v>43540</v>
      </c>
      <c r="W136" s="46"/>
      <c r="X136" s="46" t="s">
        <v>492</v>
      </c>
      <c r="Y136" s="43" t="s">
        <v>1085</v>
      </c>
      <c r="Z136" s="43" t="s">
        <v>83</v>
      </c>
      <c r="AA136" s="43"/>
      <c r="AB136" s="43"/>
      <c r="AC136" s="43"/>
      <c r="AD136" s="43"/>
      <c r="AE136" s="43"/>
      <c r="AF136" s="43"/>
      <c r="AG136" s="43">
        <v>6</v>
      </c>
      <c r="AH136" s="43">
        <v>2</v>
      </c>
      <c r="AI136" s="43"/>
      <c r="AJ136" s="43"/>
      <c r="AK136" s="43" t="s">
        <v>75</v>
      </c>
      <c r="AL136" s="43" t="s">
        <v>71</v>
      </c>
      <c r="AM136" s="43" t="s">
        <v>653</v>
      </c>
      <c r="AN136" s="43" t="s">
        <v>73</v>
      </c>
      <c r="AO136" s="39">
        <v>421901</v>
      </c>
      <c r="AP136" s="39">
        <v>432646</v>
      </c>
    </row>
    <row r="137" spans="1:42" s="39" customFormat="1" ht="12.75" customHeight="1" x14ac:dyDescent="0.25">
      <c r="A137" s="39">
        <v>3104550</v>
      </c>
      <c r="C137" s="39" t="s">
        <v>2094</v>
      </c>
      <c r="D137" s="39" t="s">
        <v>987</v>
      </c>
      <c r="E137" s="39">
        <v>70</v>
      </c>
      <c r="F137" s="40" t="s">
        <v>988</v>
      </c>
      <c r="G137" s="41" t="s">
        <v>69</v>
      </c>
      <c r="H137" s="39">
        <v>0.22</v>
      </c>
      <c r="I137" s="42">
        <v>7</v>
      </c>
      <c r="J137" s="42">
        <v>0</v>
      </c>
      <c r="K137" s="39">
        <v>7</v>
      </c>
      <c r="L137" s="43">
        <v>7</v>
      </c>
      <c r="M137" s="43">
        <v>7</v>
      </c>
      <c r="N137" s="43">
        <v>6</v>
      </c>
      <c r="O137" s="43">
        <v>1</v>
      </c>
      <c r="P137" s="44">
        <v>0</v>
      </c>
      <c r="Q137" s="45">
        <v>43125</v>
      </c>
      <c r="R137" s="45"/>
      <c r="S137" s="45">
        <v>43125</v>
      </c>
      <c r="T137" s="45">
        <v>43125</v>
      </c>
      <c r="U137" s="45">
        <v>44221</v>
      </c>
      <c r="V137" s="45">
        <v>43268</v>
      </c>
      <c r="W137" s="46"/>
      <c r="X137" s="46" t="s">
        <v>492</v>
      </c>
      <c r="Y137" s="43" t="s">
        <v>989</v>
      </c>
      <c r="Z137" s="43" t="s">
        <v>70</v>
      </c>
      <c r="AA137" s="43"/>
      <c r="AB137" s="43"/>
      <c r="AC137" s="43"/>
      <c r="AD137" s="43"/>
      <c r="AE137" s="43"/>
      <c r="AF137" s="43">
        <v>2</v>
      </c>
      <c r="AG137" s="43">
        <v>2</v>
      </c>
      <c r="AH137" s="43">
        <v>2</v>
      </c>
      <c r="AI137" s="43">
        <v>1</v>
      </c>
      <c r="AJ137" s="43"/>
      <c r="AK137" s="43" t="s">
        <v>82</v>
      </c>
      <c r="AL137" s="43" t="s">
        <v>71</v>
      </c>
      <c r="AM137" s="43" t="s">
        <v>888</v>
      </c>
      <c r="AN137" s="43" t="s">
        <v>72</v>
      </c>
      <c r="AO137" s="39">
        <v>437797</v>
      </c>
      <c r="AP137" s="39">
        <v>448197</v>
      </c>
    </row>
    <row r="138" spans="1:42" s="39" customFormat="1" ht="12.75" customHeight="1" x14ac:dyDescent="0.25">
      <c r="A138" s="39">
        <v>2701540</v>
      </c>
      <c r="C138" s="39" t="s">
        <v>2094</v>
      </c>
      <c r="D138" s="39" t="s">
        <v>1238</v>
      </c>
      <c r="F138" s="40" t="s">
        <v>1239</v>
      </c>
      <c r="G138" s="41" t="s">
        <v>69</v>
      </c>
      <c r="H138" s="39">
        <v>0.11</v>
      </c>
      <c r="I138" s="42">
        <v>5</v>
      </c>
      <c r="J138" s="42">
        <v>0</v>
      </c>
      <c r="K138" s="39">
        <v>5</v>
      </c>
      <c r="L138" s="43">
        <v>5</v>
      </c>
      <c r="M138" s="43">
        <v>5</v>
      </c>
      <c r="N138" s="43">
        <v>4</v>
      </c>
      <c r="O138" s="43">
        <v>1</v>
      </c>
      <c r="P138" s="44">
        <v>0</v>
      </c>
      <c r="Q138" s="45">
        <v>41739</v>
      </c>
      <c r="R138" s="45"/>
      <c r="S138" s="45">
        <v>41739</v>
      </c>
      <c r="T138" s="45">
        <v>41739</v>
      </c>
      <c r="U138" s="45">
        <v>42835</v>
      </c>
      <c r="V138" s="45">
        <v>42170</v>
      </c>
      <c r="W138" s="46"/>
      <c r="X138" s="46" t="s">
        <v>492</v>
      </c>
      <c r="Y138" s="43" t="s">
        <v>1240</v>
      </c>
      <c r="Z138" s="43" t="s">
        <v>97</v>
      </c>
      <c r="AA138" s="43">
        <v>0</v>
      </c>
      <c r="AB138" s="43">
        <v>2</v>
      </c>
      <c r="AC138" s="43">
        <v>0</v>
      </c>
      <c r="AD138" s="43">
        <v>0</v>
      </c>
      <c r="AE138" s="43">
        <v>0</v>
      </c>
      <c r="AF138" s="43">
        <v>0</v>
      </c>
      <c r="AG138" s="43">
        <v>0</v>
      </c>
      <c r="AH138" s="43">
        <v>3</v>
      </c>
      <c r="AI138" s="43">
        <v>0</v>
      </c>
      <c r="AJ138" s="43">
        <v>0</v>
      </c>
      <c r="AK138" s="43" t="s">
        <v>82</v>
      </c>
      <c r="AL138" s="43" t="s">
        <v>71</v>
      </c>
      <c r="AM138" s="43" t="s">
        <v>767</v>
      </c>
      <c r="AN138" s="43" t="s">
        <v>72</v>
      </c>
      <c r="AO138" s="39">
        <v>421385</v>
      </c>
      <c r="AP138" s="39">
        <v>439199</v>
      </c>
    </row>
    <row r="139" spans="1:42" s="48" customFormat="1" ht="12.75" customHeight="1" x14ac:dyDescent="0.25">
      <c r="A139" s="48">
        <v>2006460</v>
      </c>
      <c r="B139" s="48" t="s">
        <v>919</v>
      </c>
      <c r="C139" s="48" t="s">
        <v>2095</v>
      </c>
      <c r="D139" s="48" t="s">
        <v>920</v>
      </c>
      <c r="E139" s="48">
        <v>228</v>
      </c>
      <c r="F139" s="49" t="s">
        <v>921</v>
      </c>
      <c r="G139" s="50" t="s">
        <v>69</v>
      </c>
      <c r="H139" s="48">
        <v>2.79</v>
      </c>
      <c r="I139" s="51">
        <v>928</v>
      </c>
      <c r="J139" s="51">
        <v>0</v>
      </c>
      <c r="K139" s="48">
        <v>928</v>
      </c>
      <c r="L139" s="52">
        <v>928</v>
      </c>
      <c r="M139" s="52">
        <v>0</v>
      </c>
      <c r="N139" s="52">
        <v>0</v>
      </c>
      <c r="O139" s="52">
        <v>0</v>
      </c>
      <c r="P139" s="53">
        <v>928</v>
      </c>
      <c r="Q139" s="54">
        <v>43424</v>
      </c>
      <c r="R139" s="54"/>
      <c r="S139" s="54">
        <v>43424</v>
      </c>
      <c r="T139" s="54">
        <v>43424</v>
      </c>
      <c r="U139" s="54">
        <v>44520</v>
      </c>
      <c r="V139" s="54"/>
      <c r="W139" s="55"/>
      <c r="X139" s="55" t="s">
        <v>492</v>
      </c>
      <c r="Y139" s="52" t="s">
        <v>922</v>
      </c>
      <c r="Z139" s="52" t="s">
        <v>78</v>
      </c>
      <c r="AA139" s="52">
        <v>277</v>
      </c>
      <c r="AB139" s="52">
        <v>431</v>
      </c>
      <c r="AC139" s="52">
        <v>220</v>
      </c>
      <c r="AD139" s="52"/>
      <c r="AE139" s="52"/>
      <c r="AF139" s="52"/>
      <c r="AG139" s="52"/>
      <c r="AH139" s="52"/>
      <c r="AI139" s="52"/>
      <c r="AJ139" s="52"/>
      <c r="AK139" s="52" t="s">
        <v>82</v>
      </c>
      <c r="AL139" s="52" t="s">
        <v>71</v>
      </c>
      <c r="AM139" s="52" t="s">
        <v>826</v>
      </c>
      <c r="AN139" s="52" t="s">
        <v>74</v>
      </c>
      <c r="AO139" s="48">
        <v>430735</v>
      </c>
      <c r="AP139" s="48">
        <v>432571</v>
      </c>
    </row>
    <row r="140" spans="1:42" s="48" customFormat="1" ht="12.75" customHeight="1" x14ac:dyDescent="0.25">
      <c r="A140" s="48">
        <v>2006360</v>
      </c>
      <c r="B140" s="48" t="s">
        <v>2030</v>
      </c>
      <c r="C140" s="48" t="s">
        <v>2095</v>
      </c>
      <c r="D140" s="48" t="s">
        <v>2031</v>
      </c>
      <c r="E140" s="48" t="s">
        <v>2032</v>
      </c>
      <c r="F140" s="49" t="s">
        <v>2033</v>
      </c>
      <c r="G140" s="50" t="s">
        <v>69</v>
      </c>
      <c r="H140" s="48">
        <v>1.4</v>
      </c>
      <c r="I140" s="51">
        <v>846</v>
      </c>
      <c r="J140" s="51">
        <v>0</v>
      </c>
      <c r="K140" s="48">
        <v>846</v>
      </c>
      <c r="L140" s="52">
        <v>846</v>
      </c>
      <c r="M140" s="52">
        <v>0</v>
      </c>
      <c r="N140" s="52">
        <v>0</v>
      </c>
      <c r="O140" s="52">
        <v>0</v>
      </c>
      <c r="P140" s="53">
        <v>846</v>
      </c>
      <c r="Q140" s="54">
        <v>43234</v>
      </c>
      <c r="R140" s="54"/>
      <c r="S140" s="54">
        <v>44445</v>
      </c>
      <c r="T140" s="54">
        <v>43234</v>
      </c>
      <c r="U140" s="54">
        <v>45541</v>
      </c>
      <c r="V140" s="54"/>
      <c r="W140" s="55"/>
      <c r="X140" s="55" t="s">
        <v>492</v>
      </c>
      <c r="Y140" s="52" t="s">
        <v>2034</v>
      </c>
      <c r="Z140" s="52" t="s">
        <v>78</v>
      </c>
      <c r="AA140" s="52">
        <v>204</v>
      </c>
      <c r="AB140" s="52">
        <v>121</v>
      </c>
      <c r="AC140" s="52">
        <v>16</v>
      </c>
      <c r="AD140" s="52"/>
      <c r="AE140" s="52"/>
      <c r="AF140" s="52"/>
      <c r="AG140" s="52"/>
      <c r="AH140" s="52"/>
      <c r="AI140" s="52"/>
      <c r="AJ140" s="52"/>
      <c r="AK140" s="52" t="s">
        <v>82</v>
      </c>
      <c r="AL140" s="52" t="s">
        <v>71</v>
      </c>
      <c r="AM140" s="52" t="s">
        <v>596</v>
      </c>
      <c r="AN140" s="52" t="s">
        <v>74</v>
      </c>
      <c r="AO140" s="48">
        <v>430765</v>
      </c>
      <c r="AP140" s="48">
        <v>433632</v>
      </c>
    </row>
    <row r="141" spans="1:42" s="48" customFormat="1" ht="12.75" customHeight="1" x14ac:dyDescent="0.25">
      <c r="A141" s="48">
        <v>2005120</v>
      </c>
      <c r="B141" s="48" t="s">
        <v>1366</v>
      </c>
      <c r="C141" s="48" t="s">
        <v>2095</v>
      </c>
      <c r="D141" s="48" t="s">
        <v>1367</v>
      </c>
      <c r="E141" s="48">
        <v>198</v>
      </c>
      <c r="F141" s="49" t="s">
        <v>1368</v>
      </c>
      <c r="G141" s="50" t="s">
        <v>69</v>
      </c>
      <c r="H141" s="48">
        <v>3.81</v>
      </c>
      <c r="I141" s="51">
        <v>837</v>
      </c>
      <c r="J141" s="51">
        <v>0</v>
      </c>
      <c r="K141" s="48">
        <v>837</v>
      </c>
      <c r="L141" s="52">
        <v>837</v>
      </c>
      <c r="M141" s="52">
        <v>0</v>
      </c>
      <c r="N141" s="52">
        <v>0</v>
      </c>
      <c r="O141" s="52">
        <v>0</v>
      </c>
      <c r="P141" s="53">
        <v>837</v>
      </c>
      <c r="Q141" s="54">
        <v>40590</v>
      </c>
      <c r="R141" s="54">
        <v>42565</v>
      </c>
      <c r="S141" s="54">
        <v>43314</v>
      </c>
      <c r="T141" s="54">
        <v>40590</v>
      </c>
      <c r="U141" s="54">
        <v>44651</v>
      </c>
      <c r="V141" s="54"/>
      <c r="W141" s="55"/>
      <c r="X141" s="55" t="s">
        <v>492</v>
      </c>
      <c r="Y141" s="52" t="s">
        <v>1369</v>
      </c>
      <c r="Z141" s="52" t="s">
        <v>78</v>
      </c>
      <c r="AA141" s="52">
        <v>0</v>
      </c>
      <c r="AB141" s="52">
        <v>0</v>
      </c>
      <c r="AC141" s="52">
        <v>0</v>
      </c>
      <c r="AD141" s="52">
        <v>1010</v>
      </c>
      <c r="AE141" s="52">
        <v>0</v>
      </c>
      <c r="AF141" s="52">
        <v>0</v>
      </c>
      <c r="AG141" s="52">
        <v>0</v>
      </c>
      <c r="AH141" s="52">
        <v>0</v>
      </c>
      <c r="AI141" s="52">
        <v>0</v>
      </c>
      <c r="AJ141" s="52">
        <v>0</v>
      </c>
      <c r="AK141" s="52" t="s">
        <v>82</v>
      </c>
      <c r="AL141" s="52" t="s">
        <v>71</v>
      </c>
      <c r="AM141" s="52" t="s">
        <v>738</v>
      </c>
      <c r="AN141" s="52" t="s">
        <v>73</v>
      </c>
      <c r="AO141" s="48">
        <v>428730</v>
      </c>
      <c r="AP141" s="48">
        <v>433750</v>
      </c>
    </row>
    <row r="142" spans="1:42" s="48" customFormat="1" ht="12.75" customHeight="1" x14ac:dyDescent="0.25">
      <c r="A142" s="48">
        <v>2004510</v>
      </c>
      <c r="B142" s="48" t="s">
        <v>1531</v>
      </c>
      <c r="C142" s="48" t="s">
        <v>2095</v>
      </c>
      <c r="D142" s="48" t="s">
        <v>1532</v>
      </c>
      <c r="E142" s="48">
        <v>447</v>
      </c>
      <c r="F142" s="49" t="s">
        <v>1533</v>
      </c>
      <c r="G142" s="50" t="s">
        <v>69</v>
      </c>
      <c r="H142" s="48">
        <v>3.45</v>
      </c>
      <c r="I142" s="51">
        <v>1127</v>
      </c>
      <c r="J142" s="51">
        <v>307</v>
      </c>
      <c r="K142" s="48">
        <v>830</v>
      </c>
      <c r="L142" s="52">
        <v>1127</v>
      </c>
      <c r="M142" s="52">
        <v>0</v>
      </c>
      <c r="N142" s="52">
        <v>0</v>
      </c>
      <c r="O142" s="52">
        <v>0</v>
      </c>
      <c r="P142" s="53">
        <v>1127</v>
      </c>
      <c r="Q142" s="54">
        <v>39035</v>
      </c>
      <c r="R142" s="54">
        <v>39335</v>
      </c>
      <c r="S142" s="54">
        <v>43629</v>
      </c>
      <c r="T142" s="54">
        <v>39035</v>
      </c>
      <c r="U142" s="54">
        <v>44725</v>
      </c>
      <c r="V142" s="54"/>
      <c r="W142" s="55"/>
      <c r="X142" s="55" t="s">
        <v>492</v>
      </c>
      <c r="Y142" s="52" t="s">
        <v>1534</v>
      </c>
      <c r="Z142" s="52" t="s">
        <v>78</v>
      </c>
      <c r="AA142" s="52">
        <v>232</v>
      </c>
      <c r="AB142" s="52">
        <v>208</v>
      </c>
      <c r="AC142" s="52">
        <v>23</v>
      </c>
      <c r="AD142" s="52"/>
      <c r="AE142" s="52"/>
      <c r="AF142" s="52"/>
      <c r="AG142" s="52"/>
      <c r="AH142" s="52"/>
      <c r="AI142" s="52"/>
      <c r="AJ142" s="52"/>
      <c r="AK142" s="52" t="s">
        <v>82</v>
      </c>
      <c r="AL142" s="52" t="s">
        <v>71</v>
      </c>
      <c r="AM142" s="52" t="s">
        <v>1103</v>
      </c>
      <c r="AN142" s="52" t="s">
        <v>74</v>
      </c>
      <c r="AO142" s="48">
        <v>429070</v>
      </c>
      <c r="AP142" s="48">
        <v>433048</v>
      </c>
    </row>
    <row r="143" spans="1:42" s="48" customFormat="1" ht="12.75" customHeight="1" x14ac:dyDescent="0.25">
      <c r="A143" s="48">
        <v>2004220</v>
      </c>
      <c r="B143" s="48" t="s">
        <v>2022</v>
      </c>
      <c r="C143" s="48" t="s">
        <v>2095</v>
      </c>
      <c r="D143" s="48" t="s">
        <v>2023</v>
      </c>
      <c r="E143" s="48">
        <v>5359</v>
      </c>
      <c r="F143" s="49" t="s">
        <v>2024</v>
      </c>
      <c r="G143" s="50" t="s">
        <v>69</v>
      </c>
      <c r="H143" s="48">
        <v>1.53</v>
      </c>
      <c r="I143" s="51">
        <v>783</v>
      </c>
      <c r="J143" s="51">
        <v>0</v>
      </c>
      <c r="K143" s="48">
        <v>783</v>
      </c>
      <c r="L143" s="52">
        <v>783</v>
      </c>
      <c r="M143" s="52">
        <v>0</v>
      </c>
      <c r="N143" s="52">
        <v>0</v>
      </c>
      <c r="O143" s="52">
        <v>0</v>
      </c>
      <c r="P143" s="53">
        <v>783</v>
      </c>
      <c r="Q143" s="54">
        <v>38315</v>
      </c>
      <c r="R143" s="54"/>
      <c r="S143" s="54">
        <v>44447</v>
      </c>
      <c r="T143" s="54">
        <v>38315</v>
      </c>
      <c r="U143" s="54">
        <v>45543</v>
      </c>
      <c r="V143" s="54"/>
      <c r="W143" s="55"/>
      <c r="X143" s="55" t="s">
        <v>492</v>
      </c>
      <c r="Y143" s="52" t="s">
        <v>2025</v>
      </c>
      <c r="Z143" s="52" t="s">
        <v>78</v>
      </c>
      <c r="AA143" s="52">
        <v>383</v>
      </c>
      <c r="AB143" s="52">
        <v>357</v>
      </c>
      <c r="AC143" s="52">
        <v>43</v>
      </c>
      <c r="AD143" s="52"/>
      <c r="AE143" s="52"/>
      <c r="AF143" s="52"/>
      <c r="AG143" s="52"/>
      <c r="AH143" s="52"/>
      <c r="AI143" s="52"/>
      <c r="AJ143" s="52"/>
      <c r="AK143" s="52" t="s">
        <v>82</v>
      </c>
      <c r="AL143" s="52" t="s">
        <v>71</v>
      </c>
      <c r="AM143" s="52" t="s">
        <v>174</v>
      </c>
      <c r="AN143" s="52" t="s">
        <v>74</v>
      </c>
      <c r="AO143" s="48">
        <v>429098</v>
      </c>
      <c r="AP143" s="48">
        <v>433036</v>
      </c>
    </row>
    <row r="144" spans="1:42" s="48" customFormat="1" ht="12.75" customHeight="1" x14ac:dyDescent="0.25">
      <c r="A144" s="48">
        <v>2003549</v>
      </c>
      <c r="B144" s="48" t="s">
        <v>1219</v>
      </c>
      <c r="C144" s="48" t="s">
        <v>2095</v>
      </c>
      <c r="D144" s="48" t="s">
        <v>1220</v>
      </c>
      <c r="E144" s="48">
        <v>450</v>
      </c>
      <c r="F144" s="49" t="s">
        <v>1221</v>
      </c>
      <c r="G144" s="50" t="s">
        <v>69</v>
      </c>
      <c r="H144" s="48">
        <v>1.1000000000000001</v>
      </c>
      <c r="I144" s="51">
        <v>750</v>
      </c>
      <c r="J144" s="51">
        <v>0</v>
      </c>
      <c r="K144" s="48">
        <v>750</v>
      </c>
      <c r="L144" s="52">
        <v>750</v>
      </c>
      <c r="M144" s="52">
        <v>0</v>
      </c>
      <c r="N144" s="52">
        <v>0</v>
      </c>
      <c r="O144" s="52">
        <v>0</v>
      </c>
      <c r="P144" s="53">
        <v>750</v>
      </c>
      <c r="Q144" s="54">
        <v>41851</v>
      </c>
      <c r="R144" s="54">
        <v>41851</v>
      </c>
      <c r="S144" s="54">
        <v>43378</v>
      </c>
      <c r="T144" s="54">
        <v>41851</v>
      </c>
      <c r="U144" s="54">
        <v>44474</v>
      </c>
      <c r="V144" s="54"/>
      <c r="W144" s="55"/>
      <c r="X144" s="55" t="s">
        <v>492</v>
      </c>
      <c r="Y144" s="52" t="s">
        <v>1222</v>
      </c>
      <c r="Z144" s="52" t="s">
        <v>78</v>
      </c>
      <c r="AA144" s="52">
        <v>0</v>
      </c>
      <c r="AB144" s="52">
        <v>0</v>
      </c>
      <c r="AC144" s="52">
        <v>0</v>
      </c>
      <c r="AD144" s="52">
        <v>750</v>
      </c>
      <c r="AE144" s="52">
        <v>0</v>
      </c>
      <c r="AF144" s="52">
        <v>0</v>
      </c>
      <c r="AG144" s="52">
        <v>0</v>
      </c>
      <c r="AH144" s="52">
        <v>0</v>
      </c>
      <c r="AI144" s="52">
        <v>0</v>
      </c>
      <c r="AJ144" s="52">
        <v>0</v>
      </c>
      <c r="AK144" s="52" t="s">
        <v>82</v>
      </c>
      <c r="AL144" s="52" t="s">
        <v>912</v>
      </c>
      <c r="AM144" s="52" t="s">
        <v>588</v>
      </c>
      <c r="AN144" s="52" t="s">
        <v>74</v>
      </c>
      <c r="AO144" s="48">
        <v>429474</v>
      </c>
      <c r="AP144" s="48">
        <v>432951</v>
      </c>
    </row>
    <row r="145" spans="1:42" s="48" customFormat="1" ht="12.75" customHeight="1" x14ac:dyDescent="0.25">
      <c r="A145" s="48">
        <v>2006770</v>
      </c>
      <c r="C145" s="48" t="s">
        <v>2095</v>
      </c>
      <c r="D145" s="48" t="s">
        <v>614</v>
      </c>
      <c r="E145" s="48">
        <v>5494</v>
      </c>
      <c r="F145" s="49" t="s">
        <v>615</v>
      </c>
      <c r="G145" s="50" t="s">
        <v>69</v>
      </c>
      <c r="H145" s="48">
        <v>0.27</v>
      </c>
      <c r="I145" s="51">
        <v>660</v>
      </c>
      <c r="J145" s="51">
        <v>0</v>
      </c>
      <c r="K145" s="48">
        <v>660</v>
      </c>
      <c r="L145" s="52">
        <v>660</v>
      </c>
      <c r="M145" s="52">
        <v>0</v>
      </c>
      <c r="N145" s="52">
        <v>0</v>
      </c>
      <c r="O145" s="52">
        <v>0</v>
      </c>
      <c r="P145" s="53">
        <v>660</v>
      </c>
      <c r="Q145" s="54">
        <v>44069</v>
      </c>
      <c r="R145" s="54"/>
      <c r="S145" s="54">
        <v>44069</v>
      </c>
      <c r="T145" s="54">
        <v>44069</v>
      </c>
      <c r="U145" s="54">
        <v>45164</v>
      </c>
      <c r="V145" s="54"/>
      <c r="W145" s="55"/>
      <c r="X145" s="55" t="s">
        <v>492</v>
      </c>
      <c r="Y145" s="52" t="s">
        <v>616</v>
      </c>
      <c r="Z145" s="52" t="s">
        <v>78</v>
      </c>
      <c r="AA145" s="52">
        <v>660</v>
      </c>
      <c r="AB145" s="52"/>
      <c r="AC145" s="52"/>
      <c r="AD145" s="52"/>
      <c r="AE145" s="52"/>
      <c r="AF145" s="52"/>
      <c r="AG145" s="52"/>
      <c r="AH145" s="52"/>
      <c r="AI145" s="52"/>
      <c r="AJ145" s="52"/>
      <c r="AK145" s="52" t="s">
        <v>82</v>
      </c>
      <c r="AL145" s="52" t="s">
        <v>71</v>
      </c>
      <c r="AM145" s="52" t="s">
        <v>522</v>
      </c>
      <c r="AN145" s="52" t="s">
        <v>74</v>
      </c>
      <c r="AO145" s="48">
        <v>430252</v>
      </c>
      <c r="AP145" s="48">
        <v>433929</v>
      </c>
    </row>
    <row r="146" spans="1:42" s="48" customFormat="1" ht="12.75" customHeight="1" x14ac:dyDescent="0.25">
      <c r="A146" s="48">
        <v>2800270</v>
      </c>
      <c r="B146" s="48" t="s">
        <v>1582</v>
      </c>
      <c r="C146" s="48" t="s">
        <v>2095</v>
      </c>
      <c r="D146" s="48" t="s">
        <v>1583</v>
      </c>
      <c r="E146" s="48">
        <v>734</v>
      </c>
      <c r="F146" s="49" t="s">
        <v>1584</v>
      </c>
      <c r="G146" s="50" t="s">
        <v>69</v>
      </c>
      <c r="H146" s="48">
        <v>24.63</v>
      </c>
      <c r="I146" s="51">
        <v>650</v>
      </c>
      <c r="J146" s="51">
        <v>0</v>
      </c>
      <c r="K146" s="48">
        <v>650</v>
      </c>
      <c r="L146" s="52">
        <v>650</v>
      </c>
      <c r="M146" s="52">
        <v>620</v>
      </c>
      <c r="N146" s="52">
        <v>620</v>
      </c>
      <c r="O146" s="52">
        <v>0</v>
      </c>
      <c r="P146" s="53">
        <v>30</v>
      </c>
      <c r="Q146" s="54">
        <v>38380</v>
      </c>
      <c r="R146" s="54"/>
      <c r="S146" s="54">
        <v>43497</v>
      </c>
      <c r="T146" s="54">
        <v>38380</v>
      </c>
      <c r="U146" s="54">
        <v>40206</v>
      </c>
      <c r="V146" s="54">
        <v>38718</v>
      </c>
      <c r="W146" s="55"/>
      <c r="X146" s="55" t="s">
        <v>492</v>
      </c>
      <c r="Y146" s="52" t="s">
        <v>1585</v>
      </c>
      <c r="Z146" s="52" t="s">
        <v>750</v>
      </c>
      <c r="AA146" s="52">
        <v>96</v>
      </c>
      <c r="AB146" s="52">
        <v>142</v>
      </c>
      <c r="AC146" s="52">
        <v>73</v>
      </c>
      <c r="AD146" s="52">
        <v>0</v>
      </c>
      <c r="AE146" s="52">
        <v>0</v>
      </c>
      <c r="AF146" s="52">
        <v>11</v>
      </c>
      <c r="AG146" s="52">
        <v>106</v>
      </c>
      <c r="AH146" s="52">
        <v>9</v>
      </c>
      <c r="AI146" s="52">
        <v>106</v>
      </c>
      <c r="AJ146" s="52">
        <v>0</v>
      </c>
      <c r="AK146" s="52" t="s">
        <v>82</v>
      </c>
      <c r="AL146" s="52" t="s">
        <v>71</v>
      </c>
      <c r="AM146" s="52" t="s">
        <v>1586</v>
      </c>
      <c r="AN146" s="52" t="s">
        <v>72</v>
      </c>
      <c r="AO146" s="48">
        <v>417439</v>
      </c>
      <c r="AP146" s="48">
        <v>443026</v>
      </c>
    </row>
    <row r="147" spans="1:42" s="48" customFormat="1" ht="12.75" customHeight="1" x14ac:dyDescent="0.25">
      <c r="A147" s="48">
        <v>2003910</v>
      </c>
      <c r="B147" s="48" t="s">
        <v>1600</v>
      </c>
      <c r="C147" s="48" t="s">
        <v>2095</v>
      </c>
      <c r="D147" s="48" t="s">
        <v>1601</v>
      </c>
      <c r="E147" s="48">
        <v>419</v>
      </c>
      <c r="F147" s="49" t="s">
        <v>1602</v>
      </c>
      <c r="G147" s="50" t="s">
        <v>69</v>
      </c>
      <c r="H147" s="48">
        <v>1.82</v>
      </c>
      <c r="I147" s="51">
        <v>648</v>
      </c>
      <c r="J147" s="51">
        <v>0</v>
      </c>
      <c r="K147" s="48">
        <v>648</v>
      </c>
      <c r="L147" s="52">
        <v>648</v>
      </c>
      <c r="M147" s="52">
        <v>552</v>
      </c>
      <c r="N147" s="52">
        <v>552</v>
      </c>
      <c r="O147" s="52">
        <v>0</v>
      </c>
      <c r="P147" s="53">
        <v>96</v>
      </c>
      <c r="Q147" s="54">
        <v>38195</v>
      </c>
      <c r="R147" s="54"/>
      <c r="S147" s="54">
        <v>40142</v>
      </c>
      <c r="T147" s="54">
        <v>38195</v>
      </c>
      <c r="U147" s="54"/>
      <c r="V147" s="54">
        <v>38442</v>
      </c>
      <c r="W147" s="55"/>
      <c r="X147" s="55" t="s">
        <v>492</v>
      </c>
      <c r="Y147" s="52" t="s">
        <v>1603</v>
      </c>
      <c r="Z147" s="52" t="s">
        <v>78</v>
      </c>
      <c r="AA147" s="52">
        <v>273</v>
      </c>
      <c r="AB147" s="52">
        <v>372</v>
      </c>
      <c r="AC147" s="52">
        <v>1</v>
      </c>
      <c r="AD147" s="52">
        <v>0</v>
      </c>
      <c r="AE147" s="52">
        <v>0</v>
      </c>
      <c r="AF147" s="52">
        <v>0</v>
      </c>
      <c r="AG147" s="52">
        <v>0</v>
      </c>
      <c r="AH147" s="52">
        <v>0</v>
      </c>
      <c r="AI147" s="52">
        <v>0</v>
      </c>
      <c r="AJ147" s="52">
        <v>0</v>
      </c>
      <c r="AK147" s="52" t="s">
        <v>82</v>
      </c>
      <c r="AL147" s="52" t="s">
        <v>71</v>
      </c>
      <c r="AM147" s="52" t="s">
        <v>1604</v>
      </c>
      <c r="AN147" s="52" t="s">
        <v>74</v>
      </c>
      <c r="AO147" s="48">
        <v>430960</v>
      </c>
      <c r="AP147" s="48">
        <v>433164</v>
      </c>
    </row>
    <row r="148" spans="1:42" s="48" customFormat="1" ht="12.75" customHeight="1" x14ac:dyDescent="0.25">
      <c r="A148" s="48">
        <v>2005130</v>
      </c>
      <c r="B148" s="48" t="s">
        <v>1358</v>
      </c>
      <c r="C148" s="48" t="s">
        <v>2095</v>
      </c>
      <c r="D148" s="48" t="s">
        <v>1359</v>
      </c>
      <c r="E148" s="48">
        <v>197</v>
      </c>
      <c r="F148" s="49" t="s">
        <v>1360</v>
      </c>
      <c r="G148" s="50" t="s">
        <v>69</v>
      </c>
      <c r="H148" s="48">
        <v>1.63</v>
      </c>
      <c r="I148" s="51">
        <v>636</v>
      </c>
      <c r="J148" s="51">
        <v>0</v>
      </c>
      <c r="K148" s="48">
        <v>636</v>
      </c>
      <c r="L148" s="52">
        <v>636</v>
      </c>
      <c r="M148" s="52">
        <v>0</v>
      </c>
      <c r="N148" s="52">
        <v>0</v>
      </c>
      <c r="O148" s="52">
        <v>0</v>
      </c>
      <c r="P148" s="53">
        <v>636</v>
      </c>
      <c r="Q148" s="54">
        <v>40690</v>
      </c>
      <c r="R148" s="54"/>
      <c r="S148" s="54">
        <v>40690</v>
      </c>
      <c r="T148" s="54">
        <v>40690</v>
      </c>
      <c r="U148" s="54">
        <v>42517</v>
      </c>
      <c r="V148" s="54">
        <v>42436</v>
      </c>
      <c r="W148" s="55"/>
      <c r="X148" s="55" t="s">
        <v>492</v>
      </c>
      <c r="Y148" s="52" t="s">
        <v>1361</v>
      </c>
      <c r="Z148" s="52" t="s">
        <v>78</v>
      </c>
      <c r="AA148" s="52">
        <v>0</v>
      </c>
      <c r="AB148" s="52">
        <v>0</v>
      </c>
      <c r="AC148" s="52">
        <v>0</v>
      </c>
      <c r="AD148" s="52">
        <v>0</v>
      </c>
      <c r="AE148" s="52">
        <v>0</v>
      </c>
      <c r="AF148" s="52">
        <v>0</v>
      </c>
      <c r="AG148" s="52">
        <v>0</v>
      </c>
      <c r="AH148" s="52">
        <v>0</v>
      </c>
      <c r="AI148" s="52">
        <v>0</v>
      </c>
      <c r="AJ148" s="52">
        <v>0</v>
      </c>
      <c r="AK148" s="52" t="s">
        <v>82</v>
      </c>
      <c r="AL148" s="52" t="s">
        <v>71</v>
      </c>
      <c r="AM148" s="52" t="s">
        <v>596</v>
      </c>
      <c r="AN148" s="52" t="s">
        <v>74</v>
      </c>
      <c r="AO148" s="48">
        <v>430727</v>
      </c>
      <c r="AP148" s="48">
        <v>433886</v>
      </c>
    </row>
    <row r="149" spans="1:42" s="48" customFormat="1" ht="12.75" customHeight="1" x14ac:dyDescent="0.25">
      <c r="A149" s="48">
        <v>2604540</v>
      </c>
      <c r="C149" s="48" t="s">
        <v>2095</v>
      </c>
      <c r="D149" s="48" t="s">
        <v>642</v>
      </c>
      <c r="E149" s="48">
        <v>5497</v>
      </c>
      <c r="F149" s="49" t="s">
        <v>643</v>
      </c>
      <c r="G149" s="50" t="s">
        <v>69</v>
      </c>
      <c r="H149" s="48">
        <v>0.7</v>
      </c>
      <c r="I149" s="51">
        <v>604</v>
      </c>
      <c r="J149" s="51">
        <v>0</v>
      </c>
      <c r="K149" s="48">
        <v>604</v>
      </c>
      <c r="L149" s="52">
        <v>604</v>
      </c>
      <c r="M149" s="52">
        <v>0</v>
      </c>
      <c r="N149" s="52">
        <v>0</v>
      </c>
      <c r="O149" s="52">
        <v>0</v>
      </c>
      <c r="P149" s="53">
        <v>604</v>
      </c>
      <c r="Q149" s="54">
        <v>44028</v>
      </c>
      <c r="R149" s="54"/>
      <c r="S149" s="54">
        <v>44028</v>
      </c>
      <c r="T149" s="54">
        <v>44028</v>
      </c>
      <c r="U149" s="54">
        <v>45123</v>
      </c>
      <c r="V149" s="54"/>
      <c r="W149" s="55"/>
      <c r="X149" s="55" t="s">
        <v>492</v>
      </c>
      <c r="Y149" s="52" t="s">
        <v>644</v>
      </c>
      <c r="Z149" s="52" t="s">
        <v>518</v>
      </c>
      <c r="AA149" s="52">
        <v>604</v>
      </c>
      <c r="AB149" s="52"/>
      <c r="AC149" s="52"/>
      <c r="AD149" s="52"/>
      <c r="AE149" s="52"/>
      <c r="AF149" s="52"/>
      <c r="AG149" s="52"/>
      <c r="AH149" s="52"/>
      <c r="AI149" s="52"/>
      <c r="AJ149" s="52"/>
      <c r="AK149" s="52" t="s">
        <v>82</v>
      </c>
      <c r="AL149" s="52" t="s">
        <v>71</v>
      </c>
      <c r="AM149" s="52" t="s">
        <v>570</v>
      </c>
      <c r="AN149" s="52" t="s">
        <v>74</v>
      </c>
      <c r="AO149" s="48">
        <v>429949</v>
      </c>
      <c r="AP149" s="48">
        <v>434481</v>
      </c>
    </row>
    <row r="150" spans="1:42" s="48" customFormat="1" ht="12.75" customHeight="1" x14ac:dyDescent="0.25">
      <c r="A150" s="48">
        <v>2404810</v>
      </c>
      <c r="B150" s="48" t="s">
        <v>532</v>
      </c>
      <c r="C150" s="48" t="s">
        <v>2095</v>
      </c>
      <c r="D150" s="48" t="s">
        <v>533</v>
      </c>
      <c r="E150" s="48">
        <v>626</v>
      </c>
      <c r="F150" s="49" t="s">
        <v>534</v>
      </c>
      <c r="G150" s="50" t="s">
        <v>69</v>
      </c>
      <c r="H150" s="48">
        <v>17.010000000000002</v>
      </c>
      <c r="I150" s="51">
        <v>1385</v>
      </c>
      <c r="J150" s="51">
        <v>925</v>
      </c>
      <c r="K150" s="48">
        <v>460</v>
      </c>
      <c r="L150" s="52">
        <v>1385</v>
      </c>
      <c r="M150" s="52">
        <v>0</v>
      </c>
      <c r="N150" s="52">
        <v>0</v>
      </c>
      <c r="O150" s="52">
        <v>0</v>
      </c>
      <c r="P150" s="53">
        <v>1385</v>
      </c>
      <c r="Q150" s="54">
        <v>39282</v>
      </c>
      <c r="R150" s="54">
        <v>41733</v>
      </c>
      <c r="S150" s="54">
        <v>44235</v>
      </c>
      <c r="T150" s="54">
        <v>39282</v>
      </c>
      <c r="U150" s="54">
        <v>45330</v>
      </c>
      <c r="V150" s="54"/>
      <c r="W150" s="55"/>
      <c r="X150" s="55" t="s">
        <v>492</v>
      </c>
      <c r="Y150" s="52" t="s">
        <v>535</v>
      </c>
      <c r="Z150" s="52" t="s">
        <v>536</v>
      </c>
      <c r="AA150" s="52">
        <v>8</v>
      </c>
      <c r="AB150" s="52">
        <v>18</v>
      </c>
      <c r="AC150" s="52">
        <v>24</v>
      </c>
      <c r="AD150" s="52"/>
      <c r="AE150" s="52"/>
      <c r="AF150" s="52"/>
      <c r="AG150" s="52">
        <v>40</v>
      </c>
      <c r="AH150" s="52"/>
      <c r="AI150" s="52">
        <v>41</v>
      </c>
      <c r="AJ150" s="52"/>
      <c r="AK150" s="52" t="s">
        <v>82</v>
      </c>
      <c r="AL150" s="52" t="s">
        <v>71</v>
      </c>
      <c r="AM150" s="52" t="s">
        <v>165</v>
      </c>
      <c r="AN150" s="52" t="s">
        <v>73</v>
      </c>
      <c r="AO150" s="48">
        <v>424661</v>
      </c>
      <c r="AP150" s="48">
        <v>436620</v>
      </c>
    </row>
    <row r="151" spans="1:42" s="48" customFormat="1" ht="12.75" customHeight="1" x14ac:dyDescent="0.25">
      <c r="A151" s="48">
        <v>3401811</v>
      </c>
      <c r="B151" s="48" t="s">
        <v>1714</v>
      </c>
      <c r="C151" s="48" t="s">
        <v>2095</v>
      </c>
      <c r="D151" s="48" t="s">
        <v>1715</v>
      </c>
      <c r="E151" s="48">
        <v>846</v>
      </c>
      <c r="F151" s="49" t="s">
        <v>1716</v>
      </c>
      <c r="G151" s="50" t="s">
        <v>69</v>
      </c>
      <c r="H151" s="48">
        <v>10.43</v>
      </c>
      <c r="I151" s="51">
        <v>448</v>
      </c>
      <c r="J151" s="51">
        <v>0</v>
      </c>
      <c r="K151" s="48">
        <v>448</v>
      </c>
      <c r="L151" s="52">
        <v>448</v>
      </c>
      <c r="M151" s="52">
        <v>447</v>
      </c>
      <c r="N151" s="52">
        <v>447</v>
      </c>
      <c r="O151" s="52">
        <v>0</v>
      </c>
      <c r="P151" s="53">
        <v>1</v>
      </c>
      <c r="Q151" s="54">
        <v>36220</v>
      </c>
      <c r="R151" s="54"/>
      <c r="S151" s="54">
        <v>38435</v>
      </c>
      <c r="T151" s="54">
        <v>38435</v>
      </c>
      <c r="U151" s="54"/>
      <c r="V151" s="54">
        <v>38504</v>
      </c>
      <c r="W151" s="55"/>
      <c r="X151" s="55" t="s">
        <v>492</v>
      </c>
      <c r="Y151" s="52" t="s">
        <v>1717</v>
      </c>
      <c r="Z151" s="52" t="s">
        <v>699</v>
      </c>
      <c r="AA151" s="52">
        <v>47</v>
      </c>
      <c r="AB151" s="52">
        <v>185</v>
      </c>
      <c r="AC151" s="52">
        <v>0</v>
      </c>
      <c r="AD151" s="52">
        <v>0</v>
      </c>
      <c r="AE151" s="52">
        <v>0</v>
      </c>
      <c r="AF151" s="52">
        <v>0</v>
      </c>
      <c r="AG151" s="52">
        <v>60</v>
      </c>
      <c r="AH151" s="52">
        <v>24</v>
      </c>
      <c r="AI151" s="52">
        <v>62</v>
      </c>
      <c r="AJ151" s="52">
        <v>0</v>
      </c>
      <c r="AK151" s="52" t="s">
        <v>82</v>
      </c>
      <c r="AL151" s="52" t="s">
        <v>1718</v>
      </c>
      <c r="AM151" s="52" t="s">
        <v>700</v>
      </c>
      <c r="AN151" s="52" t="s">
        <v>73</v>
      </c>
      <c r="AO151" s="48">
        <v>434383</v>
      </c>
      <c r="AP151" s="48">
        <v>434746</v>
      </c>
    </row>
    <row r="152" spans="1:42" s="48" customFormat="1" ht="12.75" customHeight="1" x14ac:dyDescent="0.25">
      <c r="A152" s="48">
        <v>3203840</v>
      </c>
      <c r="B152" s="48" t="s">
        <v>617</v>
      </c>
      <c r="C152" s="48" t="s">
        <v>2095</v>
      </c>
      <c r="D152" s="48" t="s">
        <v>618</v>
      </c>
      <c r="E152" s="48">
        <v>1297</v>
      </c>
      <c r="F152" s="49" t="s">
        <v>619</v>
      </c>
      <c r="G152" s="50" t="s">
        <v>69</v>
      </c>
      <c r="H152" s="48">
        <v>19.5</v>
      </c>
      <c r="I152" s="51">
        <v>437</v>
      </c>
      <c r="J152" s="51">
        <v>0</v>
      </c>
      <c r="K152" s="48">
        <v>437</v>
      </c>
      <c r="L152" s="52">
        <v>437</v>
      </c>
      <c r="M152" s="52">
        <v>0</v>
      </c>
      <c r="N152" s="52">
        <v>0</v>
      </c>
      <c r="O152" s="52">
        <v>0</v>
      </c>
      <c r="P152" s="53">
        <v>437</v>
      </c>
      <c r="Q152" s="54">
        <v>44069</v>
      </c>
      <c r="R152" s="54"/>
      <c r="S152" s="54">
        <v>44069</v>
      </c>
      <c r="T152" s="54">
        <v>44069</v>
      </c>
      <c r="U152" s="54">
        <v>45164</v>
      </c>
      <c r="V152" s="54"/>
      <c r="W152" s="55"/>
      <c r="X152" s="55" t="s">
        <v>492</v>
      </c>
      <c r="Y152" s="52" t="s">
        <v>620</v>
      </c>
      <c r="Z152" s="52" t="s">
        <v>621</v>
      </c>
      <c r="AA152" s="52"/>
      <c r="AB152" s="52"/>
      <c r="AC152" s="52"/>
      <c r="AD152" s="52"/>
      <c r="AE152" s="52">
        <v>4</v>
      </c>
      <c r="AF152" s="52">
        <v>127</v>
      </c>
      <c r="AG152" s="52">
        <v>130</v>
      </c>
      <c r="AH152" s="52">
        <v>176</v>
      </c>
      <c r="AI152" s="52"/>
      <c r="AJ152" s="52"/>
      <c r="AK152" s="52" t="s">
        <v>82</v>
      </c>
      <c r="AL152" s="52" t="s">
        <v>71</v>
      </c>
      <c r="AM152" s="52" t="s">
        <v>622</v>
      </c>
      <c r="AN152" s="52" t="s">
        <v>73</v>
      </c>
      <c r="AO152" s="48">
        <v>437372</v>
      </c>
      <c r="AP152" s="48">
        <v>434626</v>
      </c>
    </row>
    <row r="153" spans="1:42" s="48" customFormat="1" ht="12.75" customHeight="1" x14ac:dyDescent="0.25">
      <c r="A153" s="48">
        <v>2200461</v>
      </c>
      <c r="B153" s="48" t="s">
        <v>1694</v>
      </c>
      <c r="C153" s="48" t="s">
        <v>2095</v>
      </c>
      <c r="D153" s="48" t="s">
        <v>1695</v>
      </c>
      <c r="E153" s="48">
        <v>495</v>
      </c>
      <c r="F153" s="49" t="s">
        <v>1696</v>
      </c>
      <c r="G153" s="50" t="s">
        <v>69</v>
      </c>
      <c r="H153" s="48">
        <v>7.4</v>
      </c>
      <c r="I153" s="51">
        <v>400</v>
      </c>
      <c r="J153" s="51">
        <v>0</v>
      </c>
      <c r="K153" s="48">
        <v>400</v>
      </c>
      <c r="L153" s="52">
        <v>400</v>
      </c>
      <c r="M153" s="52">
        <v>336</v>
      </c>
      <c r="N153" s="52">
        <v>336</v>
      </c>
      <c r="O153" s="52">
        <v>0</v>
      </c>
      <c r="P153" s="53">
        <v>64</v>
      </c>
      <c r="Q153" s="54">
        <v>37097</v>
      </c>
      <c r="R153" s="54">
        <v>37097</v>
      </c>
      <c r="S153" s="54">
        <v>38029</v>
      </c>
      <c r="T153" s="54">
        <v>37097</v>
      </c>
      <c r="U153" s="54"/>
      <c r="V153" s="54">
        <v>38412</v>
      </c>
      <c r="W153" s="55"/>
      <c r="X153" s="55" t="s">
        <v>492</v>
      </c>
      <c r="Y153" s="52" t="s">
        <v>1697</v>
      </c>
      <c r="Z153" s="52" t="s">
        <v>102</v>
      </c>
      <c r="AA153" s="52">
        <v>38</v>
      </c>
      <c r="AB153" s="52">
        <v>54</v>
      </c>
      <c r="AC153" s="52">
        <v>0</v>
      </c>
      <c r="AD153" s="52">
        <v>0</v>
      </c>
      <c r="AE153" s="52">
        <v>0</v>
      </c>
      <c r="AF153" s="52">
        <v>0</v>
      </c>
      <c r="AG153" s="52">
        <v>117</v>
      </c>
      <c r="AH153" s="52">
        <v>48</v>
      </c>
      <c r="AI153" s="52">
        <v>63</v>
      </c>
      <c r="AJ153" s="52">
        <v>1</v>
      </c>
      <c r="AK153" s="52" t="s">
        <v>82</v>
      </c>
      <c r="AL153" s="52" t="s">
        <v>71</v>
      </c>
      <c r="AM153" s="52" t="s">
        <v>164</v>
      </c>
      <c r="AN153" s="52" t="s">
        <v>72</v>
      </c>
      <c r="AO153" s="48">
        <v>431490</v>
      </c>
      <c r="AP153" s="48">
        <v>425798</v>
      </c>
    </row>
    <row r="154" spans="1:42" s="48" customFormat="1" ht="12.75" customHeight="1" x14ac:dyDescent="0.25">
      <c r="A154" s="48">
        <v>3200120</v>
      </c>
      <c r="B154" s="48" t="s">
        <v>1776</v>
      </c>
      <c r="C154" s="48" t="s">
        <v>2095</v>
      </c>
      <c r="D154" s="48" t="s">
        <v>1777</v>
      </c>
      <c r="E154" s="48">
        <v>796</v>
      </c>
      <c r="F154" s="49" t="s">
        <v>1778</v>
      </c>
      <c r="G154" s="50" t="s">
        <v>69</v>
      </c>
      <c r="H154" s="48">
        <v>17.16</v>
      </c>
      <c r="I154" s="51">
        <v>372</v>
      </c>
      <c r="J154" s="51">
        <v>0</v>
      </c>
      <c r="K154" s="48">
        <v>372</v>
      </c>
      <c r="L154" s="52">
        <v>372</v>
      </c>
      <c r="M154" s="52">
        <v>360</v>
      </c>
      <c r="N154" s="52">
        <v>360</v>
      </c>
      <c r="O154" s="52">
        <v>0</v>
      </c>
      <c r="P154" s="53">
        <v>12</v>
      </c>
      <c r="Q154" s="54">
        <v>34150</v>
      </c>
      <c r="R154" s="54">
        <v>40689</v>
      </c>
      <c r="S154" s="54">
        <v>41509</v>
      </c>
      <c r="T154" s="54">
        <v>40689</v>
      </c>
      <c r="U154" s="54">
        <v>42605</v>
      </c>
      <c r="V154" s="54">
        <v>41759</v>
      </c>
      <c r="W154" s="55"/>
      <c r="X154" s="55" t="s">
        <v>492</v>
      </c>
      <c r="Y154" s="52" t="s">
        <v>1779</v>
      </c>
      <c r="Z154" s="52" t="s">
        <v>621</v>
      </c>
      <c r="AA154" s="52">
        <v>0</v>
      </c>
      <c r="AB154" s="52">
        <v>0</v>
      </c>
      <c r="AC154" s="52">
        <v>0</v>
      </c>
      <c r="AD154" s="52">
        <v>0</v>
      </c>
      <c r="AE154" s="52">
        <v>0</v>
      </c>
      <c r="AF154" s="52">
        <v>0</v>
      </c>
      <c r="AG154" s="52">
        <v>0</v>
      </c>
      <c r="AH154" s="52">
        <v>0</v>
      </c>
      <c r="AI154" s="52">
        <v>0</v>
      </c>
      <c r="AJ154" s="52">
        <v>0</v>
      </c>
      <c r="AK154" s="52" t="s">
        <v>75</v>
      </c>
      <c r="AL154" s="52" t="s">
        <v>1780</v>
      </c>
      <c r="AM154" s="52" t="s">
        <v>1781</v>
      </c>
      <c r="AN154" s="52" t="s">
        <v>72</v>
      </c>
      <c r="AO154" s="48">
        <v>436328</v>
      </c>
      <c r="AP154" s="48">
        <v>437000</v>
      </c>
    </row>
    <row r="155" spans="1:42" s="48" customFormat="1" ht="12.75" customHeight="1" x14ac:dyDescent="0.25">
      <c r="A155" s="48">
        <v>2006840</v>
      </c>
      <c r="B155" s="48" t="s">
        <v>1857</v>
      </c>
      <c r="C155" s="48" t="s">
        <v>2095</v>
      </c>
      <c r="D155" s="48" t="s">
        <v>1858</v>
      </c>
      <c r="E155" s="48">
        <v>5501</v>
      </c>
      <c r="F155" s="49" t="s">
        <v>1859</v>
      </c>
      <c r="G155" s="50" t="s">
        <v>69</v>
      </c>
      <c r="H155" s="48">
        <v>0.53</v>
      </c>
      <c r="I155" s="51">
        <v>352</v>
      </c>
      <c r="J155" s="51">
        <v>0</v>
      </c>
      <c r="K155" s="48">
        <v>352</v>
      </c>
      <c r="L155" s="52">
        <v>352</v>
      </c>
      <c r="M155" s="52">
        <v>0</v>
      </c>
      <c r="N155" s="52">
        <v>0</v>
      </c>
      <c r="O155" s="52">
        <v>0</v>
      </c>
      <c r="P155" s="53">
        <v>352</v>
      </c>
      <c r="Q155" s="54">
        <v>44264</v>
      </c>
      <c r="R155" s="54"/>
      <c r="S155" s="54">
        <v>44264</v>
      </c>
      <c r="T155" s="54">
        <v>44264</v>
      </c>
      <c r="U155" s="54">
        <v>45359</v>
      </c>
      <c r="V155" s="54"/>
      <c r="W155" s="55"/>
      <c r="X155" s="55" t="s">
        <v>540</v>
      </c>
      <c r="Y155" s="52" t="s">
        <v>1860</v>
      </c>
      <c r="Z155" s="52" t="s">
        <v>518</v>
      </c>
      <c r="AA155" s="52">
        <v>183</v>
      </c>
      <c r="AB155" s="52">
        <v>147</v>
      </c>
      <c r="AC155" s="52">
        <v>22</v>
      </c>
      <c r="AD155" s="52"/>
      <c r="AE155" s="52"/>
      <c r="AF155" s="52"/>
      <c r="AG155" s="52"/>
      <c r="AH155" s="52"/>
      <c r="AI155" s="52"/>
      <c r="AJ155" s="52"/>
      <c r="AK155" s="52" t="s">
        <v>82</v>
      </c>
      <c r="AL155" s="52" t="s">
        <v>71</v>
      </c>
      <c r="AM155" s="52" t="s">
        <v>596</v>
      </c>
      <c r="AN155" s="52" t="s">
        <v>74</v>
      </c>
      <c r="AO155" s="48">
        <v>430862</v>
      </c>
      <c r="AP155" s="48">
        <v>433705</v>
      </c>
    </row>
    <row r="156" spans="1:42" s="48" customFormat="1" ht="12.75" customHeight="1" x14ac:dyDescent="0.25">
      <c r="A156" s="48">
        <v>2603750</v>
      </c>
      <c r="B156" s="48" t="s">
        <v>1406</v>
      </c>
      <c r="C156" s="48" t="s">
        <v>2095</v>
      </c>
      <c r="D156" s="48" t="s">
        <v>1407</v>
      </c>
      <c r="E156" s="48">
        <v>376</v>
      </c>
      <c r="F156" s="49" t="s">
        <v>1408</v>
      </c>
      <c r="G156" s="50" t="s">
        <v>69</v>
      </c>
      <c r="H156" s="48">
        <v>19.91</v>
      </c>
      <c r="I156" s="51">
        <v>347</v>
      </c>
      <c r="J156" s="51">
        <v>0</v>
      </c>
      <c r="K156" s="48">
        <v>347</v>
      </c>
      <c r="L156" s="52">
        <v>347</v>
      </c>
      <c r="M156" s="52">
        <v>0</v>
      </c>
      <c r="N156" s="52">
        <v>0</v>
      </c>
      <c r="O156" s="52">
        <v>0</v>
      </c>
      <c r="P156" s="53">
        <v>347</v>
      </c>
      <c r="Q156" s="54">
        <v>40258</v>
      </c>
      <c r="R156" s="54">
        <v>42635</v>
      </c>
      <c r="S156" s="54">
        <v>43847</v>
      </c>
      <c r="T156" s="54">
        <v>40261</v>
      </c>
      <c r="U156" s="54">
        <v>44943</v>
      </c>
      <c r="V156" s="54"/>
      <c r="W156" s="55"/>
      <c r="X156" s="55" t="s">
        <v>492</v>
      </c>
      <c r="Y156" s="52" t="s">
        <v>1409</v>
      </c>
      <c r="Z156" s="52" t="s">
        <v>546</v>
      </c>
      <c r="AA156" s="52">
        <v>0</v>
      </c>
      <c r="AB156" s="52">
        <v>0</v>
      </c>
      <c r="AC156" s="52">
        <v>0</v>
      </c>
      <c r="AD156" s="52">
        <v>0</v>
      </c>
      <c r="AE156" s="52">
        <v>0</v>
      </c>
      <c r="AF156" s="52">
        <v>107</v>
      </c>
      <c r="AG156" s="52">
        <v>90</v>
      </c>
      <c r="AH156" s="52">
        <v>150</v>
      </c>
      <c r="AI156" s="52">
        <v>0</v>
      </c>
      <c r="AJ156" s="52">
        <v>0</v>
      </c>
      <c r="AK156" s="52" t="s">
        <v>82</v>
      </c>
      <c r="AL156" s="52" t="s">
        <v>71</v>
      </c>
      <c r="AM156" s="52" t="s">
        <v>547</v>
      </c>
      <c r="AN156" s="52" t="s">
        <v>73</v>
      </c>
      <c r="AO156" s="48">
        <v>425528</v>
      </c>
      <c r="AP156" s="48">
        <v>438172</v>
      </c>
    </row>
    <row r="157" spans="1:42" s="48" customFormat="1" ht="12.75" customHeight="1" x14ac:dyDescent="0.25">
      <c r="A157" s="48">
        <v>2003547</v>
      </c>
      <c r="B157" s="48" t="s">
        <v>1399</v>
      </c>
      <c r="C157" s="48" t="s">
        <v>2095</v>
      </c>
      <c r="D157" s="48" t="s">
        <v>1400</v>
      </c>
      <c r="E157" s="48">
        <v>202</v>
      </c>
      <c r="F157" s="49" t="s">
        <v>1401</v>
      </c>
      <c r="G157" s="50" t="s">
        <v>69</v>
      </c>
      <c r="H157" s="48">
        <v>0.21</v>
      </c>
      <c r="I157" s="51">
        <v>306</v>
      </c>
      <c r="J157" s="51">
        <v>0</v>
      </c>
      <c r="K157" s="48">
        <v>306</v>
      </c>
      <c r="L157" s="52">
        <v>306</v>
      </c>
      <c r="M157" s="52">
        <v>0</v>
      </c>
      <c r="N157" s="52">
        <v>0</v>
      </c>
      <c r="O157" s="52">
        <v>0</v>
      </c>
      <c r="P157" s="53">
        <v>306</v>
      </c>
      <c r="Q157" s="54">
        <v>40304</v>
      </c>
      <c r="R157" s="54"/>
      <c r="S157" s="54">
        <v>43726</v>
      </c>
      <c r="T157" s="54">
        <v>40304</v>
      </c>
      <c r="U157" s="54">
        <v>44822</v>
      </c>
      <c r="V157" s="54"/>
      <c r="W157" s="55"/>
      <c r="X157" s="55" t="s">
        <v>492</v>
      </c>
      <c r="Y157" s="52" t="s">
        <v>1402</v>
      </c>
      <c r="Z157" s="52" t="s">
        <v>78</v>
      </c>
      <c r="AA157" s="52">
        <v>8</v>
      </c>
      <c r="AB157" s="52">
        <v>7</v>
      </c>
      <c r="AC157" s="52">
        <v>0</v>
      </c>
      <c r="AD157" s="52">
        <v>0</v>
      </c>
      <c r="AE157" s="52">
        <v>0</v>
      </c>
      <c r="AF157" s="52">
        <v>0</v>
      </c>
      <c r="AG157" s="52">
        <v>0</v>
      </c>
      <c r="AH157" s="52">
        <v>0</v>
      </c>
      <c r="AI157" s="52">
        <v>0</v>
      </c>
      <c r="AJ157" s="52">
        <v>0</v>
      </c>
      <c r="AK157" s="52" t="s">
        <v>82</v>
      </c>
      <c r="AL157" s="52" t="s">
        <v>71</v>
      </c>
      <c r="AM157" s="52" t="s">
        <v>588</v>
      </c>
      <c r="AN157" s="52" t="s">
        <v>74</v>
      </c>
      <c r="AO157" s="48">
        <v>429343</v>
      </c>
      <c r="AP157" s="48">
        <v>432786</v>
      </c>
    </row>
    <row r="158" spans="1:42" s="48" customFormat="1" ht="12.75" customHeight="1" x14ac:dyDescent="0.25">
      <c r="A158" s="48">
        <v>2006880</v>
      </c>
      <c r="C158" s="48" t="s">
        <v>2095</v>
      </c>
      <c r="D158" s="48" t="s">
        <v>2064</v>
      </c>
      <c r="E158" s="48">
        <v>5425</v>
      </c>
      <c r="F158" s="49" t="s">
        <v>2065</v>
      </c>
      <c r="G158" s="50" t="s">
        <v>69</v>
      </c>
      <c r="H158" s="48">
        <v>0.14000000000000001</v>
      </c>
      <c r="I158" s="51">
        <v>301</v>
      </c>
      <c r="J158" s="51">
        <v>0</v>
      </c>
      <c r="K158" s="48">
        <v>301</v>
      </c>
      <c r="L158" s="52">
        <v>301</v>
      </c>
      <c r="M158" s="52">
        <v>0</v>
      </c>
      <c r="N158" s="52">
        <v>0</v>
      </c>
      <c r="O158" s="52">
        <v>0</v>
      </c>
      <c r="P158" s="53">
        <v>301</v>
      </c>
      <c r="Q158" s="54">
        <v>44379</v>
      </c>
      <c r="R158" s="54"/>
      <c r="S158" s="54">
        <v>44379</v>
      </c>
      <c r="T158" s="54">
        <v>44379</v>
      </c>
      <c r="U158" s="54">
        <v>45475</v>
      </c>
      <c r="V158" s="54"/>
      <c r="W158" s="55"/>
      <c r="X158" s="55" t="s">
        <v>2047</v>
      </c>
      <c r="Y158" s="52" t="s">
        <v>2066</v>
      </c>
      <c r="Z158" s="52" t="s">
        <v>1892</v>
      </c>
      <c r="AA158" s="52"/>
      <c r="AB158" s="52"/>
      <c r="AC158" s="52"/>
      <c r="AD158" s="52">
        <v>301</v>
      </c>
      <c r="AE158" s="52"/>
      <c r="AF158" s="52"/>
      <c r="AG158" s="52"/>
      <c r="AH158" s="52"/>
      <c r="AI158" s="52"/>
      <c r="AJ158" s="52"/>
      <c r="AK158" s="52" t="s">
        <v>82</v>
      </c>
      <c r="AL158" s="52" t="s">
        <v>71</v>
      </c>
      <c r="AM158" s="52" t="s">
        <v>522</v>
      </c>
      <c r="AN158" s="52" t="s">
        <v>74</v>
      </c>
      <c r="AO158" s="48">
        <v>430260</v>
      </c>
      <c r="AP158" s="48">
        <v>434129</v>
      </c>
    </row>
    <row r="159" spans="1:42" s="48" customFormat="1" ht="12.75" customHeight="1" x14ac:dyDescent="0.25">
      <c r="A159" s="48">
        <v>2004280</v>
      </c>
      <c r="B159" s="48" t="s">
        <v>2006</v>
      </c>
      <c r="C159" s="48" t="s">
        <v>2095</v>
      </c>
      <c r="D159" s="48" t="s">
        <v>2007</v>
      </c>
      <c r="E159" s="48">
        <v>438</v>
      </c>
      <c r="F159" s="49" t="s">
        <v>2008</v>
      </c>
      <c r="G159" s="50" t="s">
        <v>69</v>
      </c>
      <c r="H159" s="48">
        <v>0.55000000000000004</v>
      </c>
      <c r="I159" s="51">
        <v>300</v>
      </c>
      <c r="J159" s="51">
        <v>0</v>
      </c>
      <c r="K159" s="48">
        <v>300</v>
      </c>
      <c r="L159" s="52">
        <v>300</v>
      </c>
      <c r="M159" s="52">
        <v>0</v>
      </c>
      <c r="N159" s="52">
        <v>0</v>
      </c>
      <c r="O159" s="52">
        <v>0</v>
      </c>
      <c r="P159" s="53">
        <v>300</v>
      </c>
      <c r="Q159" s="54">
        <v>38667</v>
      </c>
      <c r="R159" s="54"/>
      <c r="S159" s="54">
        <v>43193</v>
      </c>
      <c r="T159" s="54">
        <v>38667</v>
      </c>
      <c r="U159" s="54">
        <v>45370</v>
      </c>
      <c r="V159" s="54"/>
      <c r="W159" s="55"/>
      <c r="X159" s="55" t="s">
        <v>492</v>
      </c>
      <c r="Y159" s="52" t="s">
        <v>540</v>
      </c>
      <c r="Z159" s="52" t="s">
        <v>660</v>
      </c>
      <c r="AA159" s="52">
        <v>92</v>
      </c>
      <c r="AB159" s="52">
        <v>102</v>
      </c>
      <c r="AC159" s="52">
        <v>0</v>
      </c>
      <c r="AD159" s="52">
        <v>0</v>
      </c>
      <c r="AE159" s="52">
        <v>0</v>
      </c>
      <c r="AF159" s="52">
        <v>0</v>
      </c>
      <c r="AG159" s="52">
        <v>0</v>
      </c>
      <c r="AH159" s="52">
        <v>0</v>
      </c>
      <c r="AI159" s="52">
        <v>0</v>
      </c>
      <c r="AJ159" s="52">
        <v>0</v>
      </c>
      <c r="AK159" s="52" t="s">
        <v>75</v>
      </c>
      <c r="AL159" s="52" t="s">
        <v>71</v>
      </c>
      <c r="AM159" s="52" t="s">
        <v>1604</v>
      </c>
      <c r="AN159" s="52" t="s">
        <v>74</v>
      </c>
      <c r="AO159" s="48">
        <v>431093</v>
      </c>
      <c r="AP159" s="48">
        <v>433465</v>
      </c>
    </row>
    <row r="160" spans="1:42" s="48" customFormat="1" ht="12.75" customHeight="1" x14ac:dyDescent="0.25">
      <c r="A160" s="48">
        <v>2003700</v>
      </c>
      <c r="B160" s="48" t="s">
        <v>1640</v>
      </c>
      <c r="C160" s="48" t="s">
        <v>2095</v>
      </c>
      <c r="D160" s="48" t="s">
        <v>1641</v>
      </c>
      <c r="E160" s="48">
        <v>414</v>
      </c>
      <c r="F160" s="49" t="s">
        <v>1642</v>
      </c>
      <c r="G160" s="50" t="s">
        <v>69</v>
      </c>
      <c r="H160" s="48">
        <v>0.56999999999999995</v>
      </c>
      <c r="I160" s="51">
        <v>286</v>
      </c>
      <c r="J160" s="51">
        <v>0</v>
      </c>
      <c r="K160" s="48">
        <v>286</v>
      </c>
      <c r="L160" s="52">
        <v>286</v>
      </c>
      <c r="M160" s="52">
        <v>272</v>
      </c>
      <c r="N160" s="52">
        <v>272</v>
      </c>
      <c r="O160" s="52">
        <v>0</v>
      </c>
      <c r="P160" s="53">
        <v>14</v>
      </c>
      <c r="Q160" s="54">
        <v>37876</v>
      </c>
      <c r="R160" s="54"/>
      <c r="S160" s="54">
        <v>42081</v>
      </c>
      <c r="T160" s="54">
        <v>37876</v>
      </c>
      <c r="U160" s="54">
        <v>43177</v>
      </c>
      <c r="V160" s="54">
        <v>39114</v>
      </c>
      <c r="W160" s="55"/>
      <c r="X160" s="55" t="s">
        <v>492</v>
      </c>
      <c r="Y160" s="52" t="s">
        <v>1643</v>
      </c>
      <c r="Z160" s="52" t="s">
        <v>78</v>
      </c>
      <c r="AA160" s="52">
        <v>204</v>
      </c>
      <c r="AB160" s="52">
        <v>68</v>
      </c>
      <c r="AC160" s="52">
        <v>0</v>
      </c>
      <c r="AD160" s="52">
        <v>0</v>
      </c>
      <c r="AE160" s="52">
        <v>0</v>
      </c>
      <c r="AF160" s="52">
        <v>0</v>
      </c>
      <c r="AG160" s="52">
        <v>0</v>
      </c>
      <c r="AH160" s="52">
        <v>0</v>
      </c>
      <c r="AI160" s="52">
        <v>0</v>
      </c>
      <c r="AJ160" s="52">
        <v>0</v>
      </c>
      <c r="AK160" s="52" t="s">
        <v>82</v>
      </c>
      <c r="AL160" s="52" t="s">
        <v>71</v>
      </c>
      <c r="AM160" s="52" t="s">
        <v>1644</v>
      </c>
      <c r="AN160" s="52" t="s">
        <v>74</v>
      </c>
      <c r="AO160" s="48">
        <v>430927</v>
      </c>
      <c r="AP160" s="48">
        <v>434230</v>
      </c>
    </row>
    <row r="161" spans="1:42" s="48" customFormat="1" ht="12.75" customHeight="1" x14ac:dyDescent="0.25">
      <c r="A161" s="48">
        <v>2406040</v>
      </c>
      <c r="B161" s="48" t="s">
        <v>1853</v>
      </c>
      <c r="C161" s="48" t="s">
        <v>2095</v>
      </c>
      <c r="D161" s="48" t="s">
        <v>1854</v>
      </c>
      <c r="E161" s="48">
        <v>3014</v>
      </c>
      <c r="F161" s="49" t="s">
        <v>1855</v>
      </c>
      <c r="G161" s="50" t="s">
        <v>69</v>
      </c>
      <c r="H161" s="48">
        <v>2.44</v>
      </c>
      <c r="I161" s="51">
        <v>263</v>
      </c>
      <c r="J161" s="51">
        <v>0</v>
      </c>
      <c r="K161" s="48">
        <v>263</v>
      </c>
      <c r="L161" s="52">
        <v>263</v>
      </c>
      <c r="M161" s="52">
        <v>0</v>
      </c>
      <c r="N161" s="52">
        <v>0</v>
      </c>
      <c r="O161" s="52">
        <v>0</v>
      </c>
      <c r="P161" s="53">
        <v>263</v>
      </c>
      <c r="Q161" s="54">
        <v>44266</v>
      </c>
      <c r="R161" s="54"/>
      <c r="S161" s="54">
        <v>44266</v>
      </c>
      <c r="T161" s="54">
        <v>44266</v>
      </c>
      <c r="U161" s="54">
        <v>45361</v>
      </c>
      <c r="V161" s="54"/>
      <c r="W161" s="55"/>
      <c r="X161" s="55" t="s">
        <v>540</v>
      </c>
      <c r="Y161" s="52" t="s">
        <v>1856</v>
      </c>
      <c r="Z161" s="52" t="s">
        <v>1027</v>
      </c>
      <c r="AA161" s="52">
        <v>32</v>
      </c>
      <c r="AB161" s="52">
        <v>151</v>
      </c>
      <c r="AC161" s="52"/>
      <c r="AD161" s="52"/>
      <c r="AE161" s="52"/>
      <c r="AF161" s="52">
        <v>27</v>
      </c>
      <c r="AG161" s="52">
        <v>42</v>
      </c>
      <c r="AH161" s="52">
        <v>11</v>
      </c>
      <c r="AI161" s="52"/>
      <c r="AJ161" s="52"/>
      <c r="AK161" s="52" t="s">
        <v>82</v>
      </c>
      <c r="AL161" s="52" t="s">
        <v>71</v>
      </c>
      <c r="AM161" s="52" t="s">
        <v>1167</v>
      </c>
      <c r="AN161" s="52" t="s">
        <v>563</v>
      </c>
      <c r="AO161" s="48">
        <v>426429</v>
      </c>
      <c r="AP161" s="48">
        <v>435590</v>
      </c>
    </row>
    <row r="162" spans="1:42" s="48" customFormat="1" ht="12.75" customHeight="1" x14ac:dyDescent="0.25">
      <c r="A162" s="48">
        <v>2003541</v>
      </c>
      <c r="B162" s="48" t="s">
        <v>1622</v>
      </c>
      <c r="C162" s="48" t="s">
        <v>2095</v>
      </c>
      <c r="D162" s="48" t="s">
        <v>1623</v>
      </c>
      <c r="E162" s="48">
        <v>405</v>
      </c>
      <c r="F162" s="49" t="s">
        <v>1624</v>
      </c>
      <c r="G162" s="50" t="s">
        <v>69</v>
      </c>
      <c r="H162" s="48">
        <v>1.08</v>
      </c>
      <c r="I162" s="51">
        <v>245</v>
      </c>
      <c r="J162" s="51">
        <v>0</v>
      </c>
      <c r="K162" s="48">
        <v>245</v>
      </c>
      <c r="L162" s="52">
        <v>245</v>
      </c>
      <c r="M162" s="52">
        <v>0</v>
      </c>
      <c r="N162" s="52">
        <v>0</v>
      </c>
      <c r="O162" s="52">
        <v>0</v>
      </c>
      <c r="P162" s="53">
        <v>245</v>
      </c>
      <c r="Q162" s="54">
        <v>38091</v>
      </c>
      <c r="R162" s="54"/>
      <c r="S162" s="54">
        <v>44084</v>
      </c>
      <c r="T162" s="54">
        <v>40105</v>
      </c>
      <c r="U162" s="54">
        <v>45179</v>
      </c>
      <c r="V162" s="54">
        <v>40554</v>
      </c>
      <c r="W162" s="55"/>
      <c r="X162" s="55" t="s">
        <v>492</v>
      </c>
      <c r="Y162" s="52" t="s">
        <v>1625</v>
      </c>
      <c r="Z162" s="52" t="s">
        <v>78</v>
      </c>
      <c r="AA162" s="52">
        <v>37</v>
      </c>
      <c r="AB162" s="52">
        <v>69</v>
      </c>
      <c r="AC162" s="52">
        <v>48</v>
      </c>
      <c r="AD162" s="52">
        <v>0</v>
      </c>
      <c r="AE162" s="52">
        <v>0</v>
      </c>
      <c r="AF162" s="52">
        <v>0</v>
      </c>
      <c r="AG162" s="52">
        <v>0</v>
      </c>
      <c r="AH162" s="52">
        <v>6</v>
      </c>
      <c r="AI162" s="52">
        <v>0</v>
      </c>
      <c r="AJ162" s="52">
        <v>0</v>
      </c>
      <c r="AK162" s="52" t="s">
        <v>82</v>
      </c>
      <c r="AL162" s="52" t="s">
        <v>912</v>
      </c>
      <c r="AM162" s="52" t="s">
        <v>1036</v>
      </c>
      <c r="AN162" s="52" t="s">
        <v>74</v>
      </c>
      <c r="AO162" s="48">
        <v>429551</v>
      </c>
      <c r="AP162" s="48">
        <v>433023</v>
      </c>
    </row>
    <row r="163" spans="1:42" s="48" customFormat="1" ht="12.75" customHeight="1" x14ac:dyDescent="0.25">
      <c r="A163" s="48">
        <v>2800320</v>
      </c>
      <c r="B163" s="48" t="s">
        <v>1528</v>
      </c>
      <c r="C163" s="48" t="s">
        <v>2095</v>
      </c>
      <c r="D163" s="48" t="s">
        <v>1529</v>
      </c>
      <c r="E163" s="48">
        <v>738</v>
      </c>
      <c r="F163" s="49" t="s">
        <v>1530</v>
      </c>
      <c r="G163" s="50" t="s">
        <v>69</v>
      </c>
      <c r="H163" s="48">
        <v>5.43</v>
      </c>
      <c r="I163" s="51">
        <v>228</v>
      </c>
      <c r="J163" s="51">
        <v>0</v>
      </c>
      <c r="K163" s="48">
        <v>228</v>
      </c>
      <c r="L163" s="52">
        <v>228</v>
      </c>
      <c r="M163" s="52">
        <v>227</v>
      </c>
      <c r="N163" s="52">
        <v>227</v>
      </c>
      <c r="O163" s="52">
        <v>0</v>
      </c>
      <c r="P163" s="53">
        <v>1</v>
      </c>
      <c r="Q163" s="54">
        <v>39048</v>
      </c>
      <c r="R163" s="54">
        <v>39048</v>
      </c>
      <c r="S163" s="54">
        <v>39380</v>
      </c>
      <c r="T163" s="54">
        <v>39048</v>
      </c>
      <c r="U163" s="54">
        <v>42090</v>
      </c>
      <c r="V163" s="54">
        <v>39650</v>
      </c>
      <c r="W163" s="55"/>
      <c r="X163" s="55" t="s">
        <v>492</v>
      </c>
      <c r="Y163" s="52" t="s">
        <v>1482</v>
      </c>
      <c r="Z163" s="52" t="s">
        <v>750</v>
      </c>
      <c r="AA163" s="52">
        <v>4</v>
      </c>
      <c r="AB163" s="52">
        <v>2</v>
      </c>
      <c r="AC163" s="52">
        <v>15</v>
      </c>
      <c r="AD163" s="52">
        <v>0</v>
      </c>
      <c r="AE163" s="52">
        <v>0</v>
      </c>
      <c r="AF163" s="52">
        <v>88</v>
      </c>
      <c r="AG163" s="52">
        <v>75</v>
      </c>
      <c r="AH163" s="52">
        <v>4</v>
      </c>
      <c r="AI163" s="52">
        <v>18</v>
      </c>
      <c r="AJ163" s="52">
        <v>0</v>
      </c>
      <c r="AK163" s="52" t="s">
        <v>82</v>
      </c>
      <c r="AL163" s="52" t="s">
        <v>71</v>
      </c>
      <c r="AM163" s="52" t="s">
        <v>751</v>
      </c>
      <c r="AN163" s="52" t="s">
        <v>109</v>
      </c>
      <c r="AO163" s="48">
        <v>418631</v>
      </c>
      <c r="AP163" s="48">
        <v>442594</v>
      </c>
    </row>
    <row r="164" spans="1:42" s="48" customFormat="1" ht="12.75" customHeight="1" x14ac:dyDescent="0.25">
      <c r="A164" s="48">
        <v>2105390</v>
      </c>
      <c r="C164" s="48" t="s">
        <v>2095</v>
      </c>
      <c r="D164" s="48" t="s">
        <v>1978</v>
      </c>
      <c r="E164" s="48">
        <v>5399</v>
      </c>
      <c r="F164" s="49" t="s">
        <v>1979</v>
      </c>
      <c r="G164" s="50" t="s">
        <v>69</v>
      </c>
      <c r="H164" s="48">
        <v>0.39</v>
      </c>
      <c r="I164" s="51">
        <v>224</v>
      </c>
      <c r="J164" s="51">
        <v>0</v>
      </c>
      <c r="K164" s="48">
        <v>224</v>
      </c>
      <c r="L164" s="52">
        <v>224</v>
      </c>
      <c r="M164" s="52">
        <v>0</v>
      </c>
      <c r="N164" s="52">
        <v>0</v>
      </c>
      <c r="O164" s="52">
        <v>0</v>
      </c>
      <c r="P164" s="53">
        <v>224</v>
      </c>
      <c r="Q164" s="54">
        <v>42895</v>
      </c>
      <c r="R164" s="54"/>
      <c r="S164" s="54">
        <v>42895</v>
      </c>
      <c r="T164" s="54">
        <v>42895</v>
      </c>
      <c r="U164" s="54">
        <v>45152</v>
      </c>
      <c r="V164" s="54"/>
      <c r="W164" s="55"/>
      <c r="X164" s="55" t="s">
        <v>492</v>
      </c>
      <c r="Y164" s="52" t="s">
        <v>1980</v>
      </c>
      <c r="Z164" s="52" t="s">
        <v>78</v>
      </c>
      <c r="AA164" s="52">
        <v>140</v>
      </c>
      <c r="AB164" s="52">
        <v>68</v>
      </c>
      <c r="AC164" s="52">
        <v>15</v>
      </c>
      <c r="AD164" s="52"/>
      <c r="AE164" s="52"/>
      <c r="AF164" s="52"/>
      <c r="AG164" s="52"/>
      <c r="AH164" s="52"/>
      <c r="AI164" s="52"/>
      <c r="AJ164" s="52"/>
      <c r="AK164" s="52" t="s">
        <v>82</v>
      </c>
      <c r="AL164" s="52" t="s">
        <v>71</v>
      </c>
      <c r="AM164" s="52" t="s">
        <v>1103</v>
      </c>
      <c r="AN164" s="52" t="s">
        <v>73</v>
      </c>
      <c r="AO164" s="48">
        <v>428946</v>
      </c>
      <c r="AP164" s="48">
        <v>432902</v>
      </c>
    </row>
    <row r="165" spans="1:42" s="48" customFormat="1" ht="12.75" customHeight="1" x14ac:dyDescent="0.25">
      <c r="A165" s="48">
        <v>2004200</v>
      </c>
      <c r="C165" s="48" t="s">
        <v>2095</v>
      </c>
      <c r="D165" s="48" t="s">
        <v>1955</v>
      </c>
      <c r="E165" s="48">
        <v>432</v>
      </c>
      <c r="F165" s="49" t="s">
        <v>1956</v>
      </c>
      <c r="G165" s="50" t="s">
        <v>69</v>
      </c>
      <c r="H165" s="48">
        <v>0.41</v>
      </c>
      <c r="I165" s="51">
        <v>222</v>
      </c>
      <c r="J165" s="51">
        <v>0</v>
      </c>
      <c r="K165" s="48">
        <v>222</v>
      </c>
      <c r="L165" s="52">
        <v>222</v>
      </c>
      <c r="M165" s="52">
        <v>131</v>
      </c>
      <c r="N165" s="52">
        <v>131</v>
      </c>
      <c r="O165" s="52">
        <v>0</v>
      </c>
      <c r="P165" s="53">
        <v>91</v>
      </c>
      <c r="Q165" s="54">
        <v>38604</v>
      </c>
      <c r="R165" s="54"/>
      <c r="S165" s="54">
        <v>44354</v>
      </c>
      <c r="T165" s="54">
        <v>38604</v>
      </c>
      <c r="U165" s="54">
        <v>45450</v>
      </c>
      <c r="V165" s="54"/>
      <c r="W165" s="55"/>
      <c r="X165" s="55" t="s">
        <v>492</v>
      </c>
      <c r="Y165" s="52" t="s">
        <v>1957</v>
      </c>
      <c r="Z165" s="52" t="s">
        <v>518</v>
      </c>
      <c r="AA165" s="52">
        <v>88</v>
      </c>
      <c r="AB165" s="52">
        <v>0</v>
      </c>
      <c r="AC165" s="52">
        <v>0</v>
      </c>
      <c r="AD165" s="52">
        <v>0</v>
      </c>
      <c r="AE165" s="52">
        <v>0</v>
      </c>
      <c r="AF165" s="52">
        <v>0</v>
      </c>
      <c r="AG165" s="52">
        <v>0</v>
      </c>
      <c r="AH165" s="52">
        <v>0</v>
      </c>
      <c r="AI165" s="52">
        <v>0</v>
      </c>
      <c r="AJ165" s="52">
        <v>0</v>
      </c>
      <c r="AK165" s="52" t="s">
        <v>82</v>
      </c>
      <c r="AL165" s="52" t="s">
        <v>71</v>
      </c>
      <c r="AM165" s="52" t="s">
        <v>1607</v>
      </c>
      <c r="AN165" s="52" t="s">
        <v>73</v>
      </c>
      <c r="AO165" s="48">
        <v>428849</v>
      </c>
      <c r="AP165" s="48">
        <v>434014</v>
      </c>
    </row>
    <row r="166" spans="1:42" s="48" customFormat="1" ht="12.75" customHeight="1" x14ac:dyDescent="0.25">
      <c r="A166" s="48">
        <v>2003570</v>
      </c>
      <c r="B166" s="48" t="s">
        <v>1660</v>
      </c>
      <c r="C166" s="48" t="s">
        <v>2095</v>
      </c>
      <c r="D166" s="48" t="s">
        <v>1661</v>
      </c>
      <c r="E166" s="48">
        <v>410</v>
      </c>
      <c r="F166" s="49" t="s">
        <v>1662</v>
      </c>
      <c r="G166" s="50" t="s">
        <v>69</v>
      </c>
      <c r="H166" s="48">
        <v>0.26</v>
      </c>
      <c r="I166" s="51">
        <v>217</v>
      </c>
      <c r="J166" s="51">
        <v>0</v>
      </c>
      <c r="K166" s="48">
        <v>217</v>
      </c>
      <c r="L166" s="52">
        <v>217</v>
      </c>
      <c r="M166" s="52">
        <v>0</v>
      </c>
      <c r="N166" s="52">
        <v>0</v>
      </c>
      <c r="O166" s="52">
        <v>0</v>
      </c>
      <c r="P166" s="53">
        <v>217</v>
      </c>
      <c r="Q166" s="54">
        <v>37727</v>
      </c>
      <c r="R166" s="54"/>
      <c r="S166" s="54">
        <v>43742</v>
      </c>
      <c r="T166" s="54">
        <v>37727</v>
      </c>
      <c r="U166" s="54">
        <v>44838</v>
      </c>
      <c r="V166" s="54"/>
      <c r="W166" s="55"/>
      <c r="X166" s="55" t="s">
        <v>492</v>
      </c>
      <c r="Y166" s="52" t="s">
        <v>1663</v>
      </c>
      <c r="Z166" s="52" t="s">
        <v>78</v>
      </c>
      <c r="AA166" s="52">
        <v>159</v>
      </c>
      <c r="AB166" s="52">
        <v>50</v>
      </c>
      <c r="AC166" s="52">
        <v>8</v>
      </c>
      <c r="AD166" s="52">
        <v>0</v>
      </c>
      <c r="AE166" s="52">
        <v>0</v>
      </c>
      <c r="AF166" s="52">
        <v>0</v>
      </c>
      <c r="AG166" s="52">
        <v>0</v>
      </c>
      <c r="AH166" s="52">
        <v>0</v>
      </c>
      <c r="AI166" s="52">
        <v>0</v>
      </c>
      <c r="AJ166" s="52">
        <v>0</v>
      </c>
      <c r="AK166" s="52" t="s">
        <v>82</v>
      </c>
      <c r="AL166" s="52" t="s">
        <v>71</v>
      </c>
      <c r="AM166" s="52" t="s">
        <v>1521</v>
      </c>
      <c r="AN166" s="52" t="s">
        <v>74</v>
      </c>
      <c r="AO166" s="48">
        <v>430850</v>
      </c>
      <c r="AP166" s="48">
        <v>434238</v>
      </c>
    </row>
    <row r="167" spans="1:42" s="48" customFormat="1" ht="12.75" customHeight="1" x14ac:dyDescent="0.25">
      <c r="A167" s="48">
        <v>2006830</v>
      </c>
      <c r="C167" s="48" t="s">
        <v>2095</v>
      </c>
      <c r="D167" s="48" t="s">
        <v>555</v>
      </c>
      <c r="E167" s="48">
        <v>5488</v>
      </c>
      <c r="F167" s="49" t="s">
        <v>556</v>
      </c>
      <c r="G167" s="50" t="s">
        <v>69</v>
      </c>
      <c r="H167" s="48">
        <v>0.42</v>
      </c>
      <c r="I167" s="51">
        <v>210</v>
      </c>
      <c r="J167" s="51">
        <v>0</v>
      </c>
      <c r="K167" s="48">
        <v>210</v>
      </c>
      <c r="L167" s="52">
        <v>210</v>
      </c>
      <c r="M167" s="52">
        <v>0</v>
      </c>
      <c r="N167" s="52">
        <v>0</v>
      </c>
      <c r="O167" s="52">
        <v>0</v>
      </c>
      <c r="P167" s="53">
        <v>210</v>
      </c>
      <c r="Q167" s="54">
        <v>44172</v>
      </c>
      <c r="R167" s="54"/>
      <c r="S167" s="54">
        <v>44172</v>
      </c>
      <c r="T167" s="54">
        <v>44172</v>
      </c>
      <c r="U167" s="54">
        <v>45267</v>
      </c>
      <c r="V167" s="54"/>
      <c r="W167" s="55"/>
      <c r="X167" s="55" t="s">
        <v>540</v>
      </c>
      <c r="Y167" s="52" t="s">
        <v>557</v>
      </c>
      <c r="Z167" s="52" t="s">
        <v>518</v>
      </c>
      <c r="AA167" s="52">
        <v>210</v>
      </c>
      <c r="AB167" s="52"/>
      <c r="AC167" s="52"/>
      <c r="AD167" s="52"/>
      <c r="AE167" s="52"/>
      <c r="AF167" s="52"/>
      <c r="AG167" s="52"/>
      <c r="AH167" s="52"/>
      <c r="AI167" s="52"/>
      <c r="AJ167" s="52"/>
      <c r="AK167" s="52" t="s">
        <v>82</v>
      </c>
      <c r="AL167" s="52" t="s">
        <v>71</v>
      </c>
      <c r="AM167" s="52" t="s">
        <v>522</v>
      </c>
      <c r="AN167" s="52" t="s">
        <v>74</v>
      </c>
      <c r="AO167" s="48">
        <v>430283</v>
      </c>
      <c r="AP167" s="48">
        <v>434046</v>
      </c>
    </row>
    <row r="168" spans="1:42" s="48" customFormat="1" ht="12.75" customHeight="1" x14ac:dyDescent="0.25">
      <c r="A168" s="48">
        <v>3401590</v>
      </c>
      <c r="B168" s="48" t="s">
        <v>1735</v>
      </c>
      <c r="C168" s="48" t="s">
        <v>2095</v>
      </c>
      <c r="D168" s="48" t="s">
        <v>1736</v>
      </c>
      <c r="E168" s="48">
        <v>841</v>
      </c>
      <c r="F168" s="49" t="s">
        <v>1737</v>
      </c>
      <c r="G168" s="50" t="s">
        <v>69</v>
      </c>
      <c r="H168" s="48">
        <v>3.46</v>
      </c>
      <c r="I168" s="51">
        <v>198</v>
      </c>
      <c r="J168" s="51">
        <v>0</v>
      </c>
      <c r="K168" s="48">
        <v>198</v>
      </c>
      <c r="L168" s="52">
        <v>198</v>
      </c>
      <c r="M168" s="52">
        <v>180</v>
      </c>
      <c r="N168" s="52">
        <v>180</v>
      </c>
      <c r="O168" s="52">
        <v>0</v>
      </c>
      <c r="P168" s="53">
        <v>18</v>
      </c>
      <c r="Q168" s="54">
        <v>34569</v>
      </c>
      <c r="R168" s="54"/>
      <c r="S168" s="54">
        <v>39534</v>
      </c>
      <c r="T168" s="54">
        <v>39534</v>
      </c>
      <c r="U168" s="54">
        <v>40629</v>
      </c>
      <c r="V168" s="54">
        <v>39873</v>
      </c>
      <c r="W168" s="55"/>
      <c r="X168" s="55" t="s">
        <v>626</v>
      </c>
      <c r="Y168" s="52" t="s">
        <v>1482</v>
      </c>
      <c r="Z168" s="52" t="s">
        <v>553</v>
      </c>
      <c r="AA168" s="52">
        <v>0</v>
      </c>
      <c r="AB168" s="52">
        <v>70</v>
      </c>
      <c r="AC168" s="52">
        <v>0</v>
      </c>
      <c r="AD168" s="52">
        <v>0</v>
      </c>
      <c r="AE168" s="52">
        <v>0</v>
      </c>
      <c r="AF168" s="52">
        <v>68</v>
      </c>
      <c r="AG168" s="52">
        <v>17</v>
      </c>
      <c r="AH168" s="52">
        <v>43</v>
      </c>
      <c r="AI168" s="52">
        <v>0</v>
      </c>
      <c r="AJ168" s="52">
        <v>0</v>
      </c>
      <c r="AK168" s="52" t="s">
        <v>82</v>
      </c>
      <c r="AL168" s="52" t="s">
        <v>1738</v>
      </c>
      <c r="AM168" s="52" t="s">
        <v>1478</v>
      </c>
      <c r="AN168" s="52" t="s">
        <v>73</v>
      </c>
      <c r="AO168" s="48">
        <v>433015</v>
      </c>
      <c r="AP168" s="48">
        <v>435338</v>
      </c>
    </row>
    <row r="169" spans="1:42" s="48" customFormat="1" ht="12.75" customHeight="1" x14ac:dyDescent="0.25">
      <c r="A169" s="48">
        <v>2006900</v>
      </c>
      <c r="C169" s="48" t="s">
        <v>2095</v>
      </c>
      <c r="D169" s="48" t="s">
        <v>2073</v>
      </c>
      <c r="F169" s="56" t="s">
        <v>2092</v>
      </c>
      <c r="G169" s="50" t="s">
        <v>69</v>
      </c>
      <c r="H169" s="48">
        <v>0.35</v>
      </c>
      <c r="I169" s="51">
        <v>196</v>
      </c>
      <c r="J169" s="51">
        <v>0</v>
      </c>
      <c r="K169" s="48">
        <v>196</v>
      </c>
      <c r="L169" s="52">
        <v>196</v>
      </c>
      <c r="M169" s="52">
        <v>0</v>
      </c>
      <c r="N169" s="52">
        <v>0</v>
      </c>
      <c r="O169" s="52">
        <v>0</v>
      </c>
      <c r="P169" s="53">
        <v>196</v>
      </c>
      <c r="Q169" s="54">
        <v>44418</v>
      </c>
      <c r="R169" s="54"/>
      <c r="S169" s="54">
        <v>44418</v>
      </c>
      <c r="T169" s="54">
        <v>44418</v>
      </c>
      <c r="U169" s="54">
        <v>45514</v>
      </c>
      <c r="V169" s="54"/>
      <c r="W169" s="55"/>
      <c r="X169" s="55" t="s">
        <v>2047</v>
      </c>
      <c r="Y169" s="52" t="s">
        <v>2074</v>
      </c>
      <c r="Z169" s="52" t="s">
        <v>1892</v>
      </c>
      <c r="AA169" s="52"/>
      <c r="AB169" s="52"/>
      <c r="AC169" s="52"/>
      <c r="AD169" s="52">
        <v>196</v>
      </c>
      <c r="AE169" s="52"/>
      <c r="AF169" s="52"/>
      <c r="AG169" s="52"/>
      <c r="AH169" s="52"/>
      <c r="AI169" s="52"/>
      <c r="AJ169" s="52"/>
      <c r="AK169" s="52" t="s">
        <v>82</v>
      </c>
      <c r="AL169" s="52" t="s">
        <v>71</v>
      </c>
      <c r="AM169" s="52" t="s">
        <v>522</v>
      </c>
      <c r="AN169" s="52" t="s">
        <v>74</v>
      </c>
      <c r="AO169" s="48">
        <v>429931</v>
      </c>
      <c r="AP169" s="48">
        <v>433964</v>
      </c>
    </row>
    <row r="170" spans="1:42" s="48" customFormat="1" ht="12.75" customHeight="1" x14ac:dyDescent="0.25">
      <c r="A170" s="48">
        <v>3203590</v>
      </c>
      <c r="B170" s="48" t="s">
        <v>1292</v>
      </c>
      <c r="C170" s="48" t="s">
        <v>2095</v>
      </c>
      <c r="D170" s="48" t="s">
        <v>1293</v>
      </c>
      <c r="E170" s="48">
        <v>282</v>
      </c>
      <c r="F170" s="49" t="s">
        <v>1294</v>
      </c>
      <c r="G170" s="50" t="s">
        <v>69</v>
      </c>
      <c r="H170" s="48">
        <v>6.29</v>
      </c>
      <c r="I170" s="51">
        <v>192</v>
      </c>
      <c r="J170" s="51">
        <v>0</v>
      </c>
      <c r="K170" s="48">
        <v>192</v>
      </c>
      <c r="L170" s="52">
        <v>192</v>
      </c>
      <c r="M170" s="52">
        <v>181</v>
      </c>
      <c r="N170" s="52">
        <v>181</v>
      </c>
      <c r="O170" s="52">
        <v>0</v>
      </c>
      <c r="P170" s="53">
        <v>11</v>
      </c>
      <c r="Q170" s="54">
        <v>41228</v>
      </c>
      <c r="R170" s="54">
        <v>41228</v>
      </c>
      <c r="S170" s="54">
        <v>41445</v>
      </c>
      <c r="T170" s="54">
        <v>41228</v>
      </c>
      <c r="U170" s="54">
        <v>42541</v>
      </c>
      <c r="V170" s="54">
        <v>41565</v>
      </c>
      <c r="W170" s="55"/>
      <c r="X170" s="55" t="s">
        <v>492</v>
      </c>
      <c r="Y170" s="52" t="s">
        <v>1295</v>
      </c>
      <c r="Z170" s="52" t="s">
        <v>621</v>
      </c>
      <c r="AA170" s="52">
        <v>0</v>
      </c>
      <c r="AB170" s="52">
        <v>15</v>
      </c>
      <c r="AC170" s="52">
        <v>0</v>
      </c>
      <c r="AD170" s="52">
        <v>0</v>
      </c>
      <c r="AE170" s="52">
        <v>0</v>
      </c>
      <c r="AF170" s="52">
        <v>33</v>
      </c>
      <c r="AG170" s="52">
        <v>103</v>
      </c>
      <c r="AH170" s="52">
        <v>168</v>
      </c>
      <c r="AI170" s="52">
        <v>0</v>
      </c>
      <c r="AJ170" s="52">
        <v>0</v>
      </c>
      <c r="AK170" s="52" t="s">
        <v>82</v>
      </c>
      <c r="AL170" s="52" t="s">
        <v>71</v>
      </c>
      <c r="AM170" s="52" t="s">
        <v>622</v>
      </c>
      <c r="AN170" s="52" t="s">
        <v>73</v>
      </c>
      <c r="AO170" s="48">
        <v>437083</v>
      </c>
      <c r="AP170" s="48">
        <v>434872</v>
      </c>
    </row>
    <row r="171" spans="1:42" s="48" customFormat="1" ht="12.75" customHeight="1" x14ac:dyDescent="0.25">
      <c r="A171" s="48">
        <v>2603500</v>
      </c>
      <c r="C171" s="48" t="s">
        <v>2095</v>
      </c>
      <c r="D171" s="48" t="s">
        <v>1838</v>
      </c>
      <c r="E171" s="48">
        <v>718</v>
      </c>
      <c r="F171" s="49" t="s">
        <v>1839</v>
      </c>
      <c r="G171" s="50" t="s">
        <v>69</v>
      </c>
      <c r="H171" s="48">
        <v>0.7</v>
      </c>
      <c r="I171" s="51">
        <v>179</v>
      </c>
      <c r="J171" s="51">
        <v>0</v>
      </c>
      <c r="K171" s="48">
        <v>179</v>
      </c>
      <c r="L171" s="52">
        <v>179</v>
      </c>
      <c r="M171" s="52">
        <v>160</v>
      </c>
      <c r="N171" s="52">
        <v>160</v>
      </c>
      <c r="O171" s="52">
        <v>0</v>
      </c>
      <c r="P171" s="53">
        <v>19</v>
      </c>
      <c r="Q171" s="54">
        <v>39342</v>
      </c>
      <c r="R171" s="54"/>
      <c r="S171" s="54">
        <v>44257</v>
      </c>
      <c r="T171" s="54">
        <v>39342</v>
      </c>
      <c r="U171" s="54">
        <v>45352</v>
      </c>
      <c r="V171" s="54"/>
      <c r="W171" s="55"/>
      <c r="X171" s="55" t="s">
        <v>492</v>
      </c>
      <c r="Y171" s="52" t="s">
        <v>1840</v>
      </c>
      <c r="Z171" s="52" t="s">
        <v>518</v>
      </c>
      <c r="AA171" s="52">
        <v>0</v>
      </c>
      <c r="AB171" s="52">
        <v>0</v>
      </c>
      <c r="AC171" s="52">
        <v>0</v>
      </c>
      <c r="AD171" s="52">
        <v>0</v>
      </c>
      <c r="AE171" s="52">
        <v>0</v>
      </c>
      <c r="AF171" s="52">
        <v>0</v>
      </c>
      <c r="AG171" s="52">
        <v>0</v>
      </c>
      <c r="AH171" s="52">
        <v>0</v>
      </c>
      <c r="AI171" s="52">
        <v>0</v>
      </c>
      <c r="AJ171" s="52">
        <v>0</v>
      </c>
      <c r="AK171" s="52" t="s">
        <v>82</v>
      </c>
      <c r="AL171" s="52" t="s">
        <v>71</v>
      </c>
      <c r="AM171" s="52" t="s">
        <v>1841</v>
      </c>
      <c r="AN171" s="52" t="s">
        <v>73</v>
      </c>
      <c r="AO171" s="48">
        <v>429939</v>
      </c>
      <c r="AP171" s="48">
        <v>435381</v>
      </c>
    </row>
    <row r="172" spans="1:42" s="48" customFormat="1" ht="12.75" customHeight="1" x14ac:dyDescent="0.25">
      <c r="A172" s="48">
        <v>3303170</v>
      </c>
      <c r="B172" s="48" t="s">
        <v>537</v>
      </c>
      <c r="C172" s="48" t="s">
        <v>2095</v>
      </c>
      <c r="D172" s="48" t="s">
        <v>538</v>
      </c>
      <c r="E172" s="48">
        <v>15</v>
      </c>
      <c r="F172" s="49" t="s">
        <v>539</v>
      </c>
      <c r="G172" s="50" t="s">
        <v>69</v>
      </c>
      <c r="H172" s="48">
        <v>8.08</v>
      </c>
      <c r="I172" s="51">
        <v>172</v>
      </c>
      <c r="J172" s="51">
        <v>0</v>
      </c>
      <c r="K172" s="48">
        <v>172</v>
      </c>
      <c r="L172" s="52">
        <v>172</v>
      </c>
      <c r="M172" s="52">
        <v>0</v>
      </c>
      <c r="N172" s="52">
        <v>0</v>
      </c>
      <c r="O172" s="52">
        <v>0</v>
      </c>
      <c r="P172" s="53">
        <v>172</v>
      </c>
      <c r="Q172" s="54">
        <v>44182</v>
      </c>
      <c r="R172" s="54"/>
      <c r="S172" s="54">
        <v>44182</v>
      </c>
      <c r="T172" s="54">
        <v>44182</v>
      </c>
      <c r="U172" s="54">
        <v>45277</v>
      </c>
      <c r="V172" s="54"/>
      <c r="W172" s="55"/>
      <c r="X172" s="55" t="s">
        <v>540</v>
      </c>
      <c r="Y172" s="52" t="s">
        <v>541</v>
      </c>
      <c r="Z172" s="52" t="s">
        <v>70</v>
      </c>
      <c r="AA172" s="52">
        <v>2</v>
      </c>
      <c r="AB172" s="52">
        <v>146</v>
      </c>
      <c r="AC172" s="52"/>
      <c r="AD172" s="52"/>
      <c r="AE172" s="52"/>
      <c r="AF172" s="52">
        <v>24</v>
      </c>
      <c r="AG172" s="52">
        <v>2</v>
      </c>
      <c r="AH172" s="52"/>
      <c r="AI172" s="52"/>
      <c r="AJ172" s="52"/>
      <c r="AK172" s="52" t="s">
        <v>82</v>
      </c>
      <c r="AL172" s="52" t="s">
        <v>71</v>
      </c>
      <c r="AM172" s="52" t="s">
        <v>542</v>
      </c>
      <c r="AN172" s="52" t="s">
        <v>72</v>
      </c>
      <c r="AO172" s="48">
        <v>436524</v>
      </c>
      <c r="AP172" s="48">
        <v>441042</v>
      </c>
    </row>
    <row r="173" spans="1:42" s="48" customFormat="1" ht="12.75" customHeight="1" x14ac:dyDescent="0.25">
      <c r="A173" s="48">
        <v>2006710</v>
      </c>
      <c r="C173" s="48" t="s">
        <v>2095</v>
      </c>
      <c r="D173" s="48" t="s">
        <v>519</v>
      </c>
      <c r="E173" s="48">
        <v>5510</v>
      </c>
      <c r="F173" s="49" t="s">
        <v>520</v>
      </c>
      <c r="G173" s="50" t="s">
        <v>69</v>
      </c>
      <c r="H173" s="48">
        <v>0.2</v>
      </c>
      <c r="I173" s="51">
        <v>162</v>
      </c>
      <c r="J173" s="51">
        <v>0</v>
      </c>
      <c r="K173" s="48">
        <v>162</v>
      </c>
      <c r="L173" s="52">
        <v>162</v>
      </c>
      <c r="M173" s="52">
        <v>0</v>
      </c>
      <c r="N173" s="52">
        <v>0</v>
      </c>
      <c r="O173" s="52">
        <v>0</v>
      </c>
      <c r="P173" s="53">
        <v>162</v>
      </c>
      <c r="Q173" s="54">
        <v>43985</v>
      </c>
      <c r="R173" s="54"/>
      <c r="S173" s="54">
        <v>44281</v>
      </c>
      <c r="T173" s="54">
        <v>43985</v>
      </c>
      <c r="U173" s="54">
        <v>45376</v>
      </c>
      <c r="V173" s="54"/>
      <c r="W173" s="55"/>
      <c r="X173" s="55" t="s">
        <v>492</v>
      </c>
      <c r="Y173" s="52" t="s">
        <v>521</v>
      </c>
      <c r="Z173" s="52" t="s">
        <v>518</v>
      </c>
      <c r="AA173" s="52">
        <v>169</v>
      </c>
      <c r="AB173" s="52"/>
      <c r="AC173" s="52"/>
      <c r="AD173" s="52"/>
      <c r="AE173" s="52"/>
      <c r="AF173" s="52"/>
      <c r="AG173" s="52"/>
      <c r="AH173" s="52"/>
      <c r="AI173" s="52"/>
      <c r="AJ173" s="52"/>
      <c r="AK173" s="52" t="s">
        <v>82</v>
      </c>
      <c r="AL173" s="52" t="s">
        <v>71</v>
      </c>
      <c r="AM173" s="52" t="s">
        <v>522</v>
      </c>
      <c r="AN173" s="52" t="s">
        <v>74</v>
      </c>
      <c r="AO173" s="48">
        <v>430221</v>
      </c>
      <c r="AP173" s="48">
        <v>433977</v>
      </c>
    </row>
    <row r="174" spans="1:42" s="48" customFormat="1" ht="12.75" customHeight="1" x14ac:dyDescent="0.25">
      <c r="A174" s="48">
        <v>2006780</v>
      </c>
      <c r="C174" s="48" t="s">
        <v>2095</v>
      </c>
      <c r="D174" s="48" t="s">
        <v>523</v>
      </c>
      <c r="E174" s="48">
        <v>5495</v>
      </c>
      <c r="F174" s="49" t="s">
        <v>524</v>
      </c>
      <c r="G174" s="50" t="s">
        <v>69</v>
      </c>
      <c r="H174" s="48">
        <v>0.4</v>
      </c>
      <c r="I174" s="51">
        <v>157</v>
      </c>
      <c r="J174" s="51">
        <v>0</v>
      </c>
      <c r="K174" s="48">
        <v>157</v>
      </c>
      <c r="L174" s="52">
        <v>157</v>
      </c>
      <c r="M174" s="52">
        <v>0</v>
      </c>
      <c r="N174" s="52">
        <v>0</v>
      </c>
      <c r="O174" s="52">
        <v>0</v>
      </c>
      <c r="P174" s="53">
        <v>157</v>
      </c>
      <c r="Q174" s="54">
        <v>44035</v>
      </c>
      <c r="R174" s="54"/>
      <c r="S174" s="54">
        <v>44237</v>
      </c>
      <c r="T174" s="54">
        <v>44035</v>
      </c>
      <c r="U174" s="54">
        <v>45332</v>
      </c>
      <c r="V174" s="54"/>
      <c r="W174" s="55"/>
      <c r="X174" s="55" t="s">
        <v>492</v>
      </c>
      <c r="Y174" s="52" t="s">
        <v>525</v>
      </c>
      <c r="Z174" s="52" t="s">
        <v>78</v>
      </c>
      <c r="AA174" s="52">
        <v>133</v>
      </c>
      <c r="AB174" s="52"/>
      <c r="AC174" s="52"/>
      <c r="AD174" s="52"/>
      <c r="AE174" s="52"/>
      <c r="AF174" s="52"/>
      <c r="AG174" s="52"/>
      <c r="AH174" s="52"/>
      <c r="AI174" s="52"/>
      <c r="AJ174" s="52"/>
      <c r="AK174" s="52" t="s">
        <v>82</v>
      </c>
      <c r="AL174" s="52" t="s">
        <v>71</v>
      </c>
      <c r="AM174" s="52" t="s">
        <v>526</v>
      </c>
      <c r="AN174" s="52" t="s">
        <v>74</v>
      </c>
      <c r="AO174" s="48">
        <v>429459</v>
      </c>
      <c r="AP174" s="48">
        <v>433806</v>
      </c>
    </row>
    <row r="175" spans="1:42" s="48" customFormat="1" ht="12.75" customHeight="1" x14ac:dyDescent="0.25">
      <c r="A175" s="48">
        <v>3402620</v>
      </c>
      <c r="B175" s="48" t="s">
        <v>1395</v>
      </c>
      <c r="C175" s="48" t="s">
        <v>2095</v>
      </c>
      <c r="D175" s="48" t="s">
        <v>1396</v>
      </c>
      <c r="E175" s="48">
        <v>383</v>
      </c>
      <c r="F175" s="49" t="s">
        <v>1397</v>
      </c>
      <c r="G175" s="50" t="s">
        <v>69</v>
      </c>
      <c r="H175" s="48">
        <v>2.79</v>
      </c>
      <c r="I175" s="51">
        <v>153</v>
      </c>
      <c r="J175" s="51">
        <v>0</v>
      </c>
      <c r="K175" s="48">
        <v>153</v>
      </c>
      <c r="L175" s="52">
        <v>153</v>
      </c>
      <c r="M175" s="52">
        <v>0</v>
      </c>
      <c r="N175" s="52">
        <v>0</v>
      </c>
      <c r="O175" s="52">
        <v>0</v>
      </c>
      <c r="P175" s="53">
        <v>153</v>
      </c>
      <c r="Q175" s="54">
        <v>40403</v>
      </c>
      <c r="R175" s="54">
        <v>40403</v>
      </c>
      <c r="S175" s="54">
        <v>44057</v>
      </c>
      <c r="T175" s="54">
        <v>40403</v>
      </c>
      <c r="U175" s="54">
        <v>45152</v>
      </c>
      <c r="V175" s="54"/>
      <c r="W175" s="55"/>
      <c r="X175" s="55" t="s">
        <v>626</v>
      </c>
      <c r="Y175" s="52" t="s">
        <v>674</v>
      </c>
      <c r="Z175" s="52" t="s">
        <v>728</v>
      </c>
      <c r="AA175" s="52">
        <v>0</v>
      </c>
      <c r="AB175" s="52">
        <v>0</v>
      </c>
      <c r="AC175" s="52">
        <v>0</v>
      </c>
      <c r="AD175" s="52">
        <v>0</v>
      </c>
      <c r="AE175" s="52">
        <v>0</v>
      </c>
      <c r="AF175" s="52">
        <v>0</v>
      </c>
      <c r="AG175" s="52">
        <v>0</v>
      </c>
      <c r="AH175" s="52">
        <v>0</v>
      </c>
      <c r="AI175" s="52">
        <v>0</v>
      </c>
      <c r="AJ175" s="52">
        <v>0</v>
      </c>
      <c r="AK175" s="52" t="s">
        <v>82</v>
      </c>
      <c r="AL175" s="52" t="s">
        <v>71</v>
      </c>
      <c r="AM175" s="52" t="s">
        <v>1398</v>
      </c>
      <c r="AN175" s="52" t="s">
        <v>73</v>
      </c>
      <c r="AO175" s="48">
        <v>429156</v>
      </c>
      <c r="AP175" s="48">
        <v>436880</v>
      </c>
    </row>
    <row r="176" spans="1:42" s="48" customFormat="1" ht="12.75" customHeight="1" x14ac:dyDescent="0.25">
      <c r="A176" s="48">
        <v>2701620</v>
      </c>
      <c r="B176" s="48" t="s">
        <v>129</v>
      </c>
      <c r="C176" s="48" t="s">
        <v>2095</v>
      </c>
      <c r="D176" s="48" t="s">
        <v>2039</v>
      </c>
      <c r="E176" s="48" t="s">
        <v>131</v>
      </c>
      <c r="F176" s="49" t="s">
        <v>132</v>
      </c>
      <c r="G176" s="50" t="s">
        <v>69</v>
      </c>
      <c r="H176" s="48">
        <v>2.69</v>
      </c>
      <c r="I176" s="51">
        <v>152</v>
      </c>
      <c r="J176" s="51">
        <v>0</v>
      </c>
      <c r="K176" s="48">
        <v>152</v>
      </c>
      <c r="L176" s="52">
        <v>152</v>
      </c>
      <c r="M176" s="52">
        <v>0</v>
      </c>
      <c r="N176" s="52">
        <v>0</v>
      </c>
      <c r="O176" s="52">
        <v>0</v>
      </c>
      <c r="P176" s="53">
        <v>152</v>
      </c>
      <c r="Q176" s="54">
        <v>42453</v>
      </c>
      <c r="R176" s="54"/>
      <c r="S176" s="54">
        <v>44452</v>
      </c>
      <c r="T176" s="54">
        <v>42453</v>
      </c>
      <c r="U176" s="54">
        <v>45548</v>
      </c>
      <c r="V176" s="54"/>
      <c r="W176" s="55"/>
      <c r="X176" s="55" t="s">
        <v>492</v>
      </c>
      <c r="Y176" s="52" t="s">
        <v>2040</v>
      </c>
      <c r="Z176" s="52" t="s">
        <v>97</v>
      </c>
      <c r="AA176" s="52">
        <v>4</v>
      </c>
      <c r="AB176" s="52">
        <v>20</v>
      </c>
      <c r="AC176" s="52"/>
      <c r="AD176" s="52"/>
      <c r="AE176" s="52"/>
      <c r="AF176" s="52">
        <v>41</v>
      </c>
      <c r="AG176" s="52">
        <v>66</v>
      </c>
      <c r="AH176" s="52">
        <v>21</v>
      </c>
      <c r="AI176" s="52"/>
      <c r="AJ176" s="52"/>
      <c r="AK176" s="52" t="s">
        <v>82</v>
      </c>
      <c r="AL176" s="52" t="s">
        <v>71</v>
      </c>
      <c r="AM176" s="52" t="s">
        <v>111</v>
      </c>
      <c r="AN176" s="52" t="s">
        <v>72</v>
      </c>
      <c r="AO176" s="48">
        <v>422813</v>
      </c>
      <c r="AP176" s="48">
        <v>437338</v>
      </c>
    </row>
    <row r="177" spans="1:42" s="48" customFormat="1" ht="12.75" customHeight="1" x14ac:dyDescent="0.25">
      <c r="A177" s="48">
        <v>2406050</v>
      </c>
      <c r="C177" s="48" t="s">
        <v>2095</v>
      </c>
      <c r="D177" s="48" t="s">
        <v>2049</v>
      </c>
      <c r="E177" s="48">
        <v>5522</v>
      </c>
      <c r="F177" s="49" t="s">
        <v>2050</v>
      </c>
      <c r="G177" s="50" t="s">
        <v>69</v>
      </c>
      <c r="H177" s="48">
        <v>1.31</v>
      </c>
      <c r="I177" s="51">
        <v>148</v>
      </c>
      <c r="J177" s="51">
        <v>0</v>
      </c>
      <c r="K177" s="48">
        <v>148</v>
      </c>
      <c r="L177" s="52">
        <v>148</v>
      </c>
      <c r="M177" s="52">
        <v>0</v>
      </c>
      <c r="N177" s="52">
        <v>0</v>
      </c>
      <c r="O177" s="52">
        <v>0</v>
      </c>
      <c r="P177" s="53">
        <v>148</v>
      </c>
      <c r="Q177" s="54">
        <v>44393</v>
      </c>
      <c r="R177" s="54"/>
      <c r="S177" s="54">
        <v>44393</v>
      </c>
      <c r="T177" s="54">
        <v>44393</v>
      </c>
      <c r="U177" s="54">
        <v>45489</v>
      </c>
      <c r="V177" s="54"/>
      <c r="W177" s="55"/>
      <c r="X177" s="55" t="s">
        <v>2047</v>
      </c>
      <c r="Y177" s="52" t="s">
        <v>2051</v>
      </c>
      <c r="Z177" s="52" t="s">
        <v>1892</v>
      </c>
      <c r="AA177" s="52">
        <v>60</v>
      </c>
      <c r="AB177" s="52">
        <v>25</v>
      </c>
      <c r="AC177" s="52"/>
      <c r="AD177" s="52"/>
      <c r="AE177" s="52"/>
      <c r="AF177" s="52">
        <v>35</v>
      </c>
      <c r="AG177" s="52">
        <v>28</v>
      </c>
      <c r="AH177" s="52"/>
      <c r="AI177" s="52"/>
      <c r="AJ177" s="52"/>
      <c r="AK177" s="52" t="s">
        <v>82</v>
      </c>
      <c r="AL177" s="52" t="s">
        <v>71</v>
      </c>
      <c r="AM177" s="52" t="s">
        <v>900</v>
      </c>
      <c r="AN177" s="52" t="s">
        <v>73</v>
      </c>
      <c r="AO177" s="48">
        <v>428583</v>
      </c>
      <c r="AP177" s="48">
        <v>433485</v>
      </c>
    </row>
    <row r="178" spans="1:42" s="48" customFormat="1" ht="12.75" customHeight="1" x14ac:dyDescent="0.25">
      <c r="A178" s="48">
        <v>2105450</v>
      </c>
      <c r="C178" s="48" t="s">
        <v>2095</v>
      </c>
      <c r="D178" s="48" t="s">
        <v>1010</v>
      </c>
      <c r="E178" s="48">
        <v>5400</v>
      </c>
      <c r="F178" s="49" t="s">
        <v>1011</v>
      </c>
      <c r="G178" s="50" t="s">
        <v>69</v>
      </c>
      <c r="H178" s="48">
        <v>3.15</v>
      </c>
      <c r="I178" s="51">
        <v>140</v>
      </c>
      <c r="J178" s="51">
        <v>0</v>
      </c>
      <c r="K178" s="48">
        <v>140</v>
      </c>
      <c r="L178" s="52">
        <v>140</v>
      </c>
      <c r="M178" s="52">
        <v>0</v>
      </c>
      <c r="N178" s="52">
        <v>0</v>
      </c>
      <c r="O178" s="52">
        <v>0</v>
      </c>
      <c r="P178" s="53">
        <v>140</v>
      </c>
      <c r="Q178" s="54">
        <v>43000</v>
      </c>
      <c r="R178" s="54"/>
      <c r="S178" s="54">
        <v>44159</v>
      </c>
      <c r="T178" s="54">
        <v>43000</v>
      </c>
      <c r="U178" s="54">
        <v>45254</v>
      </c>
      <c r="V178" s="54"/>
      <c r="W178" s="55"/>
      <c r="X178" s="55" t="s">
        <v>492</v>
      </c>
      <c r="Y178" s="52" t="s">
        <v>1012</v>
      </c>
      <c r="Z178" s="52" t="s">
        <v>587</v>
      </c>
      <c r="AA178" s="52">
        <v>126</v>
      </c>
      <c r="AB178" s="52">
        <v>16</v>
      </c>
      <c r="AC178" s="52"/>
      <c r="AD178" s="52"/>
      <c r="AE178" s="52"/>
      <c r="AF178" s="52"/>
      <c r="AG178" s="52"/>
      <c r="AH178" s="52"/>
      <c r="AI178" s="52"/>
      <c r="AJ178" s="52"/>
      <c r="AK178" s="52" t="s">
        <v>82</v>
      </c>
      <c r="AL178" s="52" t="s">
        <v>71</v>
      </c>
      <c r="AM178" s="52" t="s">
        <v>933</v>
      </c>
      <c r="AN178" s="52" t="s">
        <v>73</v>
      </c>
      <c r="AO178" s="48">
        <v>428265</v>
      </c>
      <c r="AP178" s="48">
        <v>429870</v>
      </c>
    </row>
    <row r="179" spans="1:42" s="48" customFormat="1" ht="12.75" customHeight="1" x14ac:dyDescent="0.25">
      <c r="A179" s="48">
        <v>3306980</v>
      </c>
      <c r="B179" s="48" t="s">
        <v>859</v>
      </c>
      <c r="C179" s="48" t="s">
        <v>2095</v>
      </c>
      <c r="D179" s="48" t="s">
        <v>860</v>
      </c>
      <c r="E179" s="48">
        <v>2132</v>
      </c>
      <c r="F179" s="49" t="s">
        <v>861</v>
      </c>
      <c r="G179" s="50" t="s">
        <v>69</v>
      </c>
      <c r="H179" s="48">
        <v>18</v>
      </c>
      <c r="I179" s="51">
        <v>290</v>
      </c>
      <c r="J179" s="51">
        <v>164</v>
      </c>
      <c r="K179" s="48">
        <v>126</v>
      </c>
      <c r="L179" s="52">
        <v>290</v>
      </c>
      <c r="M179" s="52">
        <v>0</v>
      </c>
      <c r="N179" s="52">
        <v>0</v>
      </c>
      <c r="O179" s="52">
        <v>0</v>
      </c>
      <c r="P179" s="53">
        <v>290</v>
      </c>
      <c r="Q179" s="54">
        <v>43507</v>
      </c>
      <c r="R179" s="54">
        <v>43507</v>
      </c>
      <c r="S179" s="54">
        <v>44189</v>
      </c>
      <c r="T179" s="54"/>
      <c r="U179" s="54">
        <v>45284</v>
      </c>
      <c r="V179" s="54"/>
      <c r="W179" s="55"/>
      <c r="X179" s="55" t="s">
        <v>492</v>
      </c>
      <c r="Y179" s="52" t="s">
        <v>105</v>
      </c>
      <c r="Z179" s="52" t="s">
        <v>862</v>
      </c>
      <c r="AA179" s="52">
        <v>0</v>
      </c>
      <c r="AB179" s="52">
        <v>0</v>
      </c>
      <c r="AC179" s="52">
        <v>0</v>
      </c>
      <c r="AD179" s="52">
        <v>0</v>
      </c>
      <c r="AE179" s="52">
        <v>0</v>
      </c>
      <c r="AF179" s="52">
        <v>55</v>
      </c>
      <c r="AG179" s="52">
        <v>20</v>
      </c>
      <c r="AH179" s="52">
        <v>51</v>
      </c>
      <c r="AI179" s="52">
        <v>0</v>
      </c>
      <c r="AJ179" s="52">
        <v>0</v>
      </c>
      <c r="AK179" s="52" t="s">
        <v>75</v>
      </c>
      <c r="AL179" s="52" t="s">
        <v>71</v>
      </c>
      <c r="AM179" s="52" t="s">
        <v>106</v>
      </c>
      <c r="AN179" s="52" t="s">
        <v>563</v>
      </c>
      <c r="AO179" s="48">
        <v>439582</v>
      </c>
      <c r="AP179" s="48">
        <v>432346</v>
      </c>
    </row>
    <row r="180" spans="1:42" s="48" customFormat="1" ht="12.75" customHeight="1" x14ac:dyDescent="0.25">
      <c r="A180" s="48">
        <v>2603990</v>
      </c>
      <c r="B180" s="48" t="s">
        <v>1842</v>
      </c>
      <c r="C180" s="48" t="s">
        <v>2095</v>
      </c>
      <c r="D180" s="48" t="s">
        <v>1843</v>
      </c>
      <c r="E180" s="48">
        <v>3137</v>
      </c>
      <c r="F180" s="49" t="s">
        <v>1844</v>
      </c>
      <c r="G180" s="50" t="s">
        <v>69</v>
      </c>
      <c r="H180" s="48">
        <v>2.44</v>
      </c>
      <c r="I180" s="51">
        <v>117</v>
      </c>
      <c r="J180" s="51">
        <v>0</v>
      </c>
      <c r="K180" s="48">
        <v>117</v>
      </c>
      <c r="L180" s="52">
        <v>117</v>
      </c>
      <c r="M180" s="52">
        <v>91</v>
      </c>
      <c r="N180" s="52">
        <v>91</v>
      </c>
      <c r="O180" s="52">
        <v>0</v>
      </c>
      <c r="P180" s="53">
        <v>26</v>
      </c>
      <c r="Q180" s="54">
        <v>41264</v>
      </c>
      <c r="R180" s="54">
        <v>41964</v>
      </c>
      <c r="S180" s="54">
        <v>44273</v>
      </c>
      <c r="T180" s="54">
        <v>41264</v>
      </c>
      <c r="U180" s="54">
        <v>45368</v>
      </c>
      <c r="V180" s="54"/>
      <c r="W180" s="55"/>
      <c r="X180" s="55" t="s">
        <v>1845</v>
      </c>
      <c r="Y180" s="52" t="s">
        <v>1846</v>
      </c>
      <c r="Z180" s="52" t="s">
        <v>83</v>
      </c>
      <c r="AA180" s="52">
        <v>0</v>
      </c>
      <c r="AB180" s="52">
        <v>0</v>
      </c>
      <c r="AC180" s="52">
        <v>0</v>
      </c>
      <c r="AD180" s="52">
        <v>48</v>
      </c>
      <c r="AE180" s="52">
        <v>0</v>
      </c>
      <c r="AF180" s="52">
        <v>0</v>
      </c>
      <c r="AG180" s="52">
        <v>0</v>
      </c>
      <c r="AH180" s="52">
        <v>0</v>
      </c>
      <c r="AI180" s="52">
        <v>0</v>
      </c>
      <c r="AJ180" s="52">
        <v>43</v>
      </c>
      <c r="AK180" s="52" t="s">
        <v>82</v>
      </c>
      <c r="AL180" s="52" t="s">
        <v>71</v>
      </c>
      <c r="AM180" s="52" t="s">
        <v>94</v>
      </c>
      <c r="AN180" s="52" t="s">
        <v>73</v>
      </c>
      <c r="AO180" s="48">
        <v>428663</v>
      </c>
      <c r="AP180" s="48">
        <v>435579</v>
      </c>
    </row>
    <row r="181" spans="1:42" s="48" customFormat="1" ht="12.75" customHeight="1" x14ac:dyDescent="0.25">
      <c r="A181" s="48">
        <v>2400240</v>
      </c>
      <c r="B181" s="48" t="s">
        <v>527</v>
      </c>
      <c r="C181" s="48" t="s">
        <v>2095</v>
      </c>
      <c r="D181" s="48" t="s">
        <v>528</v>
      </c>
      <c r="E181" s="48">
        <v>2123</v>
      </c>
      <c r="F181" s="49" t="s">
        <v>529</v>
      </c>
      <c r="G181" s="50" t="s">
        <v>69</v>
      </c>
      <c r="H181" s="48">
        <v>5.72</v>
      </c>
      <c r="I181" s="51">
        <v>114</v>
      </c>
      <c r="J181" s="51">
        <v>0</v>
      </c>
      <c r="K181" s="48">
        <v>114</v>
      </c>
      <c r="L181" s="52">
        <v>114</v>
      </c>
      <c r="M181" s="52">
        <v>0</v>
      </c>
      <c r="N181" s="52">
        <v>0</v>
      </c>
      <c r="O181" s="52">
        <v>0</v>
      </c>
      <c r="P181" s="53">
        <v>114</v>
      </c>
      <c r="Q181" s="54">
        <v>34150</v>
      </c>
      <c r="R181" s="54">
        <v>43152</v>
      </c>
      <c r="S181" s="54">
        <v>44281</v>
      </c>
      <c r="T181" s="54">
        <v>43152</v>
      </c>
      <c r="U181" s="54">
        <v>45376</v>
      </c>
      <c r="V181" s="54"/>
      <c r="W181" s="55"/>
      <c r="X181" s="55" t="s">
        <v>492</v>
      </c>
      <c r="Y181" s="52" t="s">
        <v>530</v>
      </c>
      <c r="Z181" s="52" t="s">
        <v>99</v>
      </c>
      <c r="AA181" s="52">
        <v>0</v>
      </c>
      <c r="AB181" s="52">
        <v>0</v>
      </c>
      <c r="AC181" s="52">
        <v>0</v>
      </c>
      <c r="AD181" s="52">
        <v>0</v>
      </c>
      <c r="AE181" s="52">
        <v>0</v>
      </c>
      <c r="AF181" s="52">
        <v>0</v>
      </c>
      <c r="AG181" s="52">
        <v>0</v>
      </c>
      <c r="AH181" s="52">
        <v>0</v>
      </c>
      <c r="AI181" s="52">
        <v>0</v>
      </c>
      <c r="AJ181" s="52">
        <v>130</v>
      </c>
      <c r="AK181" s="52" t="s">
        <v>75</v>
      </c>
      <c r="AL181" s="52" t="s">
        <v>71</v>
      </c>
      <c r="AM181" s="52" t="s">
        <v>531</v>
      </c>
      <c r="AN181" s="52" t="s">
        <v>72</v>
      </c>
      <c r="AO181" s="48">
        <v>424537</v>
      </c>
      <c r="AP181" s="48">
        <v>431020</v>
      </c>
    </row>
    <row r="182" spans="1:42" s="48" customFormat="1" ht="12.75" customHeight="1" x14ac:dyDescent="0.25">
      <c r="A182" s="48">
        <v>2003542</v>
      </c>
      <c r="B182" s="48" t="s">
        <v>1578</v>
      </c>
      <c r="C182" s="48" t="s">
        <v>2095</v>
      </c>
      <c r="D182" s="48" t="s">
        <v>1579</v>
      </c>
      <c r="E182" s="48">
        <v>406</v>
      </c>
      <c r="F182" s="49" t="s">
        <v>1580</v>
      </c>
      <c r="G182" s="50" t="s">
        <v>69</v>
      </c>
      <c r="H182" s="48">
        <v>0.66</v>
      </c>
      <c r="I182" s="51">
        <v>110</v>
      </c>
      <c r="J182" s="51">
        <v>0</v>
      </c>
      <c r="K182" s="48">
        <v>110</v>
      </c>
      <c r="L182" s="52">
        <v>110</v>
      </c>
      <c r="M182" s="52">
        <v>0</v>
      </c>
      <c r="N182" s="52">
        <v>0</v>
      </c>
      <c r="O182" s="52">
        <v>0</v>
      </c>
      <c r="P182" s="53">
        <v>110</v>
      </c>
      <c r="Q182" s="54">
        <v>38407</v>
      </c>
      <c r="R182" s="54"/>
      <c r="S182" s="54">
        <v>44046</v>
      </c>
      <c r="T182" s="54">
        <v>38407</v>
      </c>
      <c r="U182" s="54">
        <v>45141</v>
      </c>
      <c r="V182" s="54"/>
      <c r="W182" s="55"/>
      <c r="X182" s="55" t="s">
        <v>492</v>
      </c>
      <c r="Y182" s="52" t="s">
        <v>1581</v>
      </c>
      <c r="Z182" s="52" t="s">
        <v>78</v>
      </c>
      <c r="AA182" s="52">
        <v>40</v>
      </c>
      <c r="AB182" s="52">
        <v>17</v>
      </c>
      <c r="AC182" s="52">
        <v>0</v>
      </c>
      <c r="AD182" s="52">
        <v>0</v>
      </c>
      <c r="AE182" s="52">
        <v>0</v>
      </c>
      <c r="AF182" s="52">
        <v>0</v>
      </c>
      <c r="AG182" s="52">
        <v>0</v>
      </c>
      <c r="AH182" s="52">
        <v>0</v>
      </c>
      <c r="AI182" s="52">
        <v>0</v>
      </c>
      <c r="AJ182" s="52">
        <v>0</v>
      </c>
      <c r="AK182" s="52" t="s">
        <v>82</v>
      </c>
      <c r="AL182" s="52" t="s">
        <v>912</v>
      </c>
      <c r="AM182" s="52" t="s">
        <v>588</v>
      </c>
      <c r="AN182" s="52" t="s">
        <v>74</v>
      </c>
      <c r="AO182" s="48">
        <v>429700</v>
      </c>
      <c r="AP182" s="48">
        <v>432690</v>
      </c>
    </row>
    <row r="183" spans="1:42" s="48" customFormat="1" ht="12.75" customHeight="1" x14ac:dyDescent="0.25">
      <c r="A183" s="48">
        <v>2406020</v>
      </c>
      <c r="B183" s="48" t="s">
        <v>756</v>
      </c>
      <c r="C183" s="48" t="s">
        <v>2095</v>
      </c>
      <c r="D183" s="48" t="s">
        <v>757</v>
      </c>
      <c r="E183" s="48">
        <v>5307</v>
      </c>
      <c r="F183" s="49" t="s">
        <v>758</v>
      </c>
      <c r="G183" s="50" t="s">
        <v>69</v>
      </c>
      <c r="H183" s="48">
        <v>0.63</v>
      </c>
      <c r="I183" s="51">
        <v>110</v>
      </c>
      <c r="J183" s="51"/>
      <c r="K183" s="48">
        <v>110</v>
      </c>
      <c r="L183" s="52">
        <v>110</v>
      </c>
      <c r="M183" s="52">
        <v>0</v>
      </c>
      <c r="N183" s="52">
        <v>0</v>
      </c>
      <c r="O183" s="52">
        <v>0</v>
      </c>
      <c r="P183" s="53">
        <v>110</v>
      </c>
      <c r="Q183" s="54">
        <v>43801</v>
      </c>
      <c r="R183" s="54"/>
      <c r="S183" s="54">
        <v>43801</v>
      </c>
      <c r="T183" s="54">
        <v>43801</v>
      </c>
      <c r="U183" s="54">
        <v>44897</v>
      </c>
      <c r="V183" s="54"/>
      <c r="W183" s="55"/>
      <c r="X183" s="55" t="s">
        <v>726</v>
      </c>
      <c r="Y183" s="52" t="s">
        <v>759</v>
      </c>
      <c r="Z183" s="52" t="s">
        <v>518</v>
      </c>
      <c r="AA183" s="52"/>
      <c r="AB183" s="52">
        <v>6</v>
      </c>
      <c r="AC183" s="52"/>
      <c r="AD183" s="52"/>
      <c r="AE183" s="52"/>
      <c r="AF183" s="52"/>
      <c r="AG183" s="52"/>
      <c r="AH183" s="52"/>
      <c r="AI183" s="52"/>
      <c r="AJ183" s="52"/>
      <c r="AK183" s="52" t="s">
        <v>82</v>
      </c>
      <c r="AL183" s="52" t="s">
        <v>71</v>
      </c>
      <c r="AM183" s="52" t="s">
        <v>760</v>
      </c>
      <c r="AN183" s="52" t="s">
        <v>73</v>
      </c>
      <c r="AO183" s="48">
        <v>428053</v>
      </c>
      <c r="AP183" s="48">
        <v>434502</v>
      </c>
    </row>
    <row r="184" spans="1:42" s="48" customFormat="1" ht="12.75" customHeight="1" x14ac:dyDescent="0.25">
      <c r="A184" s="48">
        <v>2105420</v>
      </c>
      <c r="B184" s="48" t="s">
        <v>1987</v>
      </c>
      <c r="C184" s="48" t="s">
        <v>2095</v>
      </c>
      <c r="D184" s="48" t="s">
        <v>1988</v>
      </c>
      <c r="E184" s="48">
        <v>2143</v>
      </c>
      <c r="F184" s="49" t="s">
        <v>1989</v>
      </c>
      <c r="G184" s="50" t="s">
        <v>69</v>
      </c>
      <c r="H184" s="48">
        <v>2.8</v>
      </c>
      <c r="I184" s="51">
        <v>109</v>
      </c>
      <c r="J184" s="51">
        <v>0</v>
      </c>
      <c r="K184" s="48">
        <v>109</v>
      </c>
      <c r="L184" s="52">
        <v>109</v>
      </c>
      <c r="M184" s="52">
        <v>0</v>
      </c>
      <c r="N184" s="52">
        <v>0</v>
      </c>
      <c r="O184" s="52">
        <v>0</v>
      </c>
      <c r="P184" s="53">
        <v>109</v>
      </c>
      <c r="Q184" s="54">
        <v>42943</v>
      </c>
      <c r="R184" s="54"/>
      <c r="S184" s="54">
        <v>42943</v>
      </c>
      <c r="T184" s="54">
        <v>42943</v>
      </c>
      <c r="U184" s="54">
        <v>45337</v>
      </c>
      <c r="V184" s="54"/>
      <c r="W184" s="55"/>
      <c r="X184" s="55" t="s">
        <v>492</v>
      </c>
      <c r="Y184" s="52" t="s">
        <v>1352</v>
      </c>
      <c r="Z184" s="52" t="s">
        <v>903</v>
      </c>
      <c r="AA184" s="52"/>
      <c r="AB184" s="52"/>
      <c r="AC184" s="52"/>
      <c r="AD184" s="52"/>
      <c r="AE184" s="52"/>
      <c r="AF184" s="52"/>
      <c r="AG184" s="52">
        <v>32</v>
      </c>
      <c r="AH184" s="52">
        <v>77</v>
      </c>
      <c r="AI184" s="52"/>
      <c r="AJ184" s="52"/>
      <c r="AK184" s="52" t="s">
        <v>82</v>
      </c>
      <c r="AL184" s="52" t="s">
        <v>71</v>
      </c>
      <c r="AM184" s="52" t="s">
        <v>997</v>
      </c>
      <c r="AN184" s="52" t="s">
        <v>73</v>
      </c>
      <c r="AO184" s="48">
        <v>434418</v>
      </c>
      <c r="AP184" s="48">
        <v>433142</v>
      </c>
    </row>
    <row r="185" spans="1:42" s="48" customFormat="1" ht="12.75" customHeight="1" x14ac:dyDescent="0.25">
      <c r="A185" s="48">
        <v>2006950</v>
      </c>
      <c r="C185" s="48" t="s">
        <v>2095</v>
      </c>
      <c r="D185" s="48" t="s">
        <v>2086</v>
      </c>
      <c r="E185" s="48">
        <v>5519</v>
      </c>
      <c r="F185" s="49" t="s">
        <v>2087</v>
      </c>
      <c r="G185" s="50" t="s">
        <v>69</v>
      </c>
      <c r="H185" s="48">
        <v>0.24</v>
      </c>
      <c r="I185" s="51">
        <v>107</v>
      </c>
      <c r="J185" s="51">
        <v>0</v>
      </c>
      <c r="K185" s="48">
        <v>107</v>
      </c>
      <c r="L185" s="52">
        <v>107</v>
      </c>
      <c r="M185" s="52">
        <v>0</v>
      </c>
      <c r="N185" s="52">
        <v>0</v>
      </c>
      <c r="O185" s="52">
        <v>0</v>
      </c>
      <c r="P185" s="53">
        <v>107</v>
      </c>
      <c r="Q185" s="54">
        <v>44428</v>
      </c>
      <c r="R185" s="54"/>
      <c r="S185" s="54">
        <v>44428</v>
      </c>
      <c r="T185" s="54">
        <v>44428</v>
      </c>
      <c r="U185" s="54">
        <v>45524</v>
      </c>
      <c r="V185" s="54"/>
      <c r="W185" s="55"/>
      <c r="X185" s="55" t="s">
        <v>2047</v>
      </c>
      <c r="Y185" s="52" t="s">
        <v>2088</v>
      </c>
      <c r="Z185" s="52" t="s">
        <v>1892</v>
      </c>
      <c r="AA185" s="52">
        <v>107</v>
      </c>
      <c r="AB185" s="52"/>
      <c r="AC185" s="52"/>
      <c r="AD185" s="52"/>
      <c r="AE185" s="52"/>
      <c r="AF185" s="52"/>
      <c r="AG185" s="52"/>
      <c r="AH185" s="52"/>
      <c r="AI185" s="52"/>
      <c r="AJ185" s="52"/>
      <c r="AK185" s="52" t="s">
        <v>82</v>
      </c>
      <c r="AL185" s="52" t="s">
        <v>71</v>
      </c>
      <c r="AM185" s="52" t="s">
        <v>808</v>
      </c>
      <c r="AN185" s="52" t="s">
        <v>74</v>
      </c>
      <c r="AO185" s="48">
        <v>430278</v>
      </c>
      <c r="AP185" s="48">
        <v>433567</v>
      </c>
    </row>
    <row r="186" spans="1:42" s="48" customFormat="1" ht="12.75" customHeight="1" x14ac:dyDescent="0.25">
      <c r="A186" s="48">
        <v>2006910</v>
      </c>
      <c r="C186" s="48" t="s">
        <v>2095</v>
      </c>
      <c r="D186" s="48" t="s">
        <v>1889</v>
      </c>
      <c r="F186" s="49" t="s">
        <v>1890</v>
      </c>
      <c r="G186" s="50" t="s">
        <v>69</v>
      </c>
      <c r="H186" s="48">
        <v>0.37</v>
      </c>
      <c r="I186" s="51">
        <v>105</v>
      </c>
      <c r="J186" s="51">
        <v>0</v>
      </c>
      <c r="K186" s="48">
        <v>105</v>
      </c>
      <c r="L186" s="52">
        <v>105</v>
      </c>
      <c r="M186" s="52">
        <v>0</v>
      </c>
      <c r="N186" s="52">
        <v>0</v>
      </c>
      <c r="O186" s="52">
        <v>0</v>
      </c>
      <c r="P186" s="53">
        <v>105</v>
      </c>
      <c r="Q186" s="54">
        <v>44375</v>
      </c>
      <c r="R186" s="54"/>
      <c r="S186" s="54">
        <v>44375</v>
      </c>
      <c r="T186" s="54">
        <v>44375</v>
      </c>
      <c r="U186" s="54">
        <v>45471</v>
      </c>
      <c r="V186" s="54"/>
      <c r="W186" s="55"/>
      <c r="X186" s="55" t="s">
        <v>540</v>
      </c>
      <c r="Y186" s="52" t="s">
        <v>1891</v>
      </c>
      <c r="Z186" s="52" t="s">
        <v>1892</v>
      </c>
      <c r="AA186" s="52">
        <v>53</v>
      </c>
      <c r="AB186" s="52"/>
      <c r="AC186" s="52">
        <v>52</v>
      </c>
      <c r="AD186" s="52"/>
      <c r="AE186" s="52"/>
      <c r="AF186" s="52"/>
      <c r="AG186" s="52"/>
      <c r="AH186" s="52"/>
      <c r="AI186" s="52"/>
      <c r="AJ186" s="52"/>
      <c r="AK186" s="52"/>
      <c r="AL186" s="52" t="s">
        <v>71</v>
      </c>
      <c r="AM186" s="52" t="s">
        <v>1893</v>
      </c>
      <c r="AN186" s="52" t="s">
        <v>73</v>
      </c>
      <c r="AO186" s="48">
        <v>430828</v>
      </c>
      <c r="AP186" s="48">
        <v>434376</v>
      </c>
    </row>
    <row r="187" spans="1:42" s="48" customFormat="1" ht="12.75" customHeight="1" x14ac:dyDescent="0.25">
      <c r="A187" s="48">
        <v>2006850</v>
      </c>
      <c r="B187" s="48" t="s">
        <v>1861</v>
      </c>
      <c r="C187" s="48" t="s">
        <v>2095</v>
      </c>
      <c r="D187" s="48" t="s">
        <v>1862</v>
      </c>
      <c r="E187" s="48">
        <v>187</v>
      </c>
      <c r="F187" s="49" t="s">
        <v>1863</v>
      </c>
      <c r="G187" s="50" t="s">
        <v>69</v>
      </c>
      <c r="H187" s="48">
        <v>0.37</v>
      </c>
      <c r="I187" s="51">
        <v>102</v>
      </c>
      <c r="J187" s="51">
        <v>0</v>
      </c>
      <c r="K187" s="48">
        <v>102</v>
      </c>
      <c r="L187" s="52">
        <v>102</v>
      </c>
      <c r="M187" s="52">
        <v>0</v>
      </c>
      <c r="N187" s="52">
        <v>0</v>
      </c>
      <c r="O187" s="52">
        <v>0</v>
      </c>
      <c r="P187" s="53">
        <v>102</v>
      </c>
      <c r="Q187" s="54">
        <v>44228</v>
      </c>
      <c r="R187" s="54"/>
      <c r="S187" s="54">
        <v>44228</v>
      </c>
      <c r="T187" s="54">
        <v>44228</v>
      </c>
      <c r="U187" s="54">
        <v>45323</v>
      </c>
      <c r="V187" s="54"/>
      <c r="W187" s="55"/>
      <c r="X187" s="55" t="s">
        <v>540</v>
      </c>
      <c r="Y187" s="52" t="s">
        <v>1864</v>
      </c>
      <c r="Z187" s="52" t="s">
        <v>518</v>
      </c>
      <c r="AA187" s="52">
        <v>56</v>
      </c>
      <c r="AB187" s="52"/>
      <c r="AC187" s="52">
        <v>46</v>
      </c>
      <c r="AD187" s="52"/>
      <c r="AE187" s="52"/>
      <c r="AF187" s="52"/>
      <c r="AG187" s="52"/>
      <c r="AH187" s="52"/>
      <c r="AI187" s="52"/>
      <c r="AJ187" s="52"/>
      <c r="AK187" s="52" t="s">
        <v>82</v>
      </c>
      <c r="AL187" s="52" t="s">
        <v>71</v>
      </c>
      <c r="AM187" s="52" t="s">
        <v>526</v>
      </c>
      <c r="AN187" s="52" t="s">
        <v>74</v>
      </c>
      <c r="AO187" s="48">
        <v>429436</v>
      </c>
      <c r="AP187" s="48">
        <v>433729</v>
      </c>
    </row>
    <row r="188" spans="1:42" s="48" customFormat="1" ht="12.75" customHeight="1" x14ac:dyDescent="0.25">
      <c r="A188" s="48">
        <v>2006890</v>
      </c>
      <c r="C188" s="48" t="s">
        <v>2095</v>
      </c>
      <c r="D188" s="48" t="s">
        <v>2067</v>
      </c>
      <c r="E188" s="48">
        <v>5517</v>
      </c>
      <c r="F188" s="49" t="s">
        <v>2068</v>
      </c>
      <c r="G188" s="50" t="s">
        <v>69</v>
      </c>
      <c r="H188" s="48">
        <v>0.05</v>
      </c>
      <c r="I188" s="51">
        <v>97</v>
      </c>
      <c r="J188" s="51">
        <v>0</v>
      </c>
      <c r="K188" s="48">
        <v>97</v>
      </c>
      <c r="L188" s="52">
        <v>97</v>
      </c>
      <c r="M188" s="52">
        <v>0</v>
      </c>
      <c r="N188" s="52">
        <v>0</v>
      </c>
      <c r="O188" s="52">
        <v>0</v>
      </c>
      <c r="P188" s="53">
        <v>97</v>
      </c>
      <c r="Q188" s="54">
        <v>44389</v>
      </c>
      <c r="R188" s="54"/>
      <c r="S188" s="54">
        <v>44389</v>
      </c>
      <c r="T188" s="54">
        <v>44389</v>
      </c>
      <c r="U188" s="54">
        <v>45485</v>
      </c>
      <c r="V188" s="54"/>
      <c r="W188" s="55"/>
      <c r="X188" s="55" t="s">
        <v>2047</v>
      </c>
      <c r="Y188" s="52" t="s">
        <v>2069</v>
      </c>
      <c r="Z188" s="52" t="s">
        <v>1892</v>
      </c>
      <c r="AA188" s="52">
        <v>97</v>
      </c>
      <c r="AB188" s="52"/>
      <c r="AC188" s="52"/>
      <c r="AD188" s="52"/>
      <c r="AE188" s="52"/>
      <c r="AF188" s="52"/>
      <c r="AG188" s="52"/>
      <c r="AH188" s="52"/>
      <c r="AI188" s="52"/>
      <c r="AJ188" s="52"/>
      <c r="AK188" s="52" t="s">
        <v>82</v>
      </c>
      <c r="AL188" s="52" t="s">
        <v>71</v>
      </c>
      <c r="AM188" s="52" t="s">
        <v>526</v>
      </c>
      <c r="AN188" s="52" t="s">
        <v>74</v>
      </c>
      <c r="AO188" s="48">
        <v>429489</v>
      </c>
      <c r="AP188" s="48">
        <v>433583</v>
      </c>
    </row>
    <row r="189" spans="1:42" s="48" customFormat="1" ht="12.75" customHeight="1" x14ac:dyDescent="0.25">
      <c r="A189" s="48">
        <v>2600420</v>
      </c>
      <c r="C189" s="48" t="s">
        <v>2095</v>
      </c>
      <c r="D189" s="48" t="s">
        <v>1709</v>
      </c>
      <c r="F189" s="49" t="s">
        <v>1710</v>
      </c>
      <c r="G189" s="50" t="s">
        <v>69</v>
      </c>
      <c r="H189" s="48">
        <v>0.34</v>
      </c>
      <c r="I189" s="51">
        <v>96</v>
      </c>
      <c r="J189" s="51">
        <v>0</v>
      </c>
      <c r="K189" s="48">
        <v>96</v>
      </c>
      <c r="L189" s="52">
        <v>96</v>
      </c>
      <c r="M189" s="52">
        <v>86</v>
      </c>
      <c r="N189" s="52">
        <v>86</v>
      </c>
      <c r="O189" s="52">
        <v>0</v>
      </c>
      <c r="P189" s="53">
        <v>10</v>
      </c>
      <c r="Q189" s="54">
        <v>36404</v>
      </c>
      <c r="R189" s="54"/>
      <c r="S189" s="54">
        <v>43084</v>
      </c>
      <c r="T189" s="54">
        <v>36404</v>
      </c>
      <c r="U189" s="54">
        <v>44180</v>
      </c>
      <c r="V189" s="54">
        <v>36404</v>
      </c>
      <c r="W189" s="55"/>
      <c r="X189" s="55" t="s">
        <v>492</v>
      </c>
      <c r="Y189" s="52" t="s">
        <v>1711</v>
      </c>
      <c r="Z189" s="52" t="s">
        <v>518</v>
      </c>
      <c r="AA189" s="52">
        <v>14</v>
      </c>
      <c r="AB189" s="52">
        <v>0</v>
      </c>
      <c r="AC189" s="52">
        <v>34</v>
      </c>
      <c r="AD189" s="52">
        <v>0</v>
      </c>
      <c r="AE189" s="52">
        <v>0</v>
      </c>
      <c r="AF189" s="52">
        <v>0</v>
      </c>
      <c r="AG189" s="52">
        <v>0</v>
      </c>
      <c r="AH189" s="52">
        <v>0</v>
      </c>
      <c r="AI189" s="52">
        <v>0</v>
      </c>
      <c r="AJ189" s="52"/>
      <c r="AK189" s="52" t="s">
        <v>82</v>
      </c>
      <c r="AL189" s="52" t="s">
        <v>71</v>
      </c>
      <c r="AM189" s="52" t="s">
        <v>1436</v>
      </c>
      <c r="AN189" s="52" t="s">
        <v>73</v>
      </c>
      <c r="AO189" s="48">
        <v>429280</v>
      </c>
      <c r="AP189" s="48">
        <v>435028</v>
      </c>
    </row>
    <row r="190" spans="1:42" s="48" customFormat="1" ht="12.75" customHeight="1" x14ac:dyDescent="0.25">
      <c r="A190" s="48">
        <v>2604050</v>
      </c>
      <c r="B190" s="48" t="s">
        <v>1263</v>
      </c>
      <c r="C190" s="48" t="s">
        <v>2095</v>
      </c>
      <c r="D190" s="48" t="s">
        <v>1264</v>
      </c>
      <c r="E190" s="48">
        <v>4235</v>
      </c>
      <c r="F190" s="49" t="s">
        <v>1265</v>
      </c>
      <c r="G190" s="50" t="s">
        <v>69</v>
      </c>
      <c r="H190" s="48">
        <v>0.32</v>
      </c>
      <c r="I190" s="51">
        <v>93</v>
      </c>
      <c r="J190" s="51">
        <v>0</v>
      </c>
      <c r="K190" s="48">
        <v>93</v>
      </c>
      <c r="L190" s="52">
        <v>93</v>
      </c>
      <c r="M190" s="52">
        <v>81</v>
      </c>
      <c r="N190" s="52">
        <v>81</v>
      </c>
      <c r="O190" s="52">
        <v>0</v>
      </c>
      <c r="P190" s="53">
        <v>12</v>
      </c>
      <c r="Q190" s="54">
        <v>41459</v>
      </c>
      <c r="R190" s="54"/>
      <c r="S190" s="54">
        <v>43790</v>
      </c>
      <c r="T190" s="54"/>
      <c r="U190" s="54">
        <v>44886</v>
      </c>
      <c r="V190" s="54"/>
      <c r="W190" s="55"/>
      <c r="X190" s="55" t="s">
        <v>492</v>
      </c>
      <c r="Y190" s="52" t="s">
        <v>1266</v>
      </c>
      <c r="Z190" s="52" t="s">
        <v>1267</v>
      </c>
      <c r="AA190" s="52">
        <v>0</v>
      </c>
      <c r="AB190" s="52">
        <v>0</v>
      </c>
      <c r="AC190" s="52">
        <v>0</v>
      </c>
      <c r="AD190" s="52">
        <v>0</v>
      </c>
      <c r="AE190" s="52">
        <v>0</v>
      </c>
      <c r="AF190" s="52">
        <v>0</v>
      </c>
      <c r="AG190" s="52">
        <v>0</v>
      </c>
      <c r="AH190" s="52">
        <v>0</v>
      </c>
      <c r="AI190" s="52">
        <v>0</v>
      </c>
      <c r="AJ190" s="52">
        <v>0</v>
      </c>
      <c r="AK190" s="52" t="s">
        <v>82</v>
      </c>
      <c r="AL190" s="52" t="s">
        <v>71</v>
      </c>
      <c r="AM190" s="52" t="s">
        <v>600</v>
      </c>
      <c r="AN190" s="52" t="s">
        <v>73</v>
      </c>
      <c r="AO190" s="48">
        <v>429448</v>
      </c>
      <c r="AP190" s="48">
        <v>435350</v>
      </c>
    </row>
    <row r="191" spans="1:42" s="48" customFormat="1" ht="12.75" customHeight="1" x14ac:dyDescent="0.25">
      <c r="A191" s="48">
        <v>2303940</v>
      </c>
      <c r="C191" s="48" t="s">
        <v>2095</v>
      </c>
      <c r="D191" s="48" t="s">
        <v>1498</v>
      </c>
      <c r="E191" s="48">
        <v>1096</v>
      </c>
      <c r="F191" s="49" t="s">
        <v>1499</v>
      </c>
      <c r="G191" s="50" t="s">
        <v>69</v>
      </c>
      <c r="H191" s="48">
        <v>0.34</v>
      </c>
      <c r="I191" s="51">
        <v>87</v>
      </c>
      <c r="J191" s="51">
        <v>0</v>
      </c>
      <c r="K191" s="48">
        <v>87</v>
      </c>
      <c r="L191" s="52">
        <v>87</v>
      </c>
      <c r="M191" s="52">
        <v>0</v>
      </c>
      <c r="N191" s="52">
        <v>0</v>
      </c>
      <c r="O191" s="52">
        <v>0</v>
      </c>
      <c r="P191" s="53">
        <v>87</v>
      </c>
      <c r="Q191" s="54">
        <v>39323</v>
      </c>
      <c r="R191" s="54"/>
      <c r="S191" s="54">
        <v>43641</v>
      </c>
      <c r="T191" s="54">
        <v>39323</v>
      </c>
      <c r="U191" s="54">
        <v>44737</v>
      </c>
      <c r="V191" s="54"/>
      <c r="W191" s="55"/>
      <c r="X191" s="55" t="s">
        <v>492</v>
      </c>
      <c r="Y191" s="52" t="s">
        <v>1500</v>
      </c>
      <c r="Z191" s="52" t="s">
        <v>1501</v>
      </c>
      <c r="AA191" s="52"/>
      <c r="AB191" s="52"/>
      <c r="AC191" s="52"/>
      <c r="AD191" s="52"/>
      <c r="AE191" s="52"/>
      <c r="AF191" s="52">
        <v>9</v>
      </c>
      <c r="AG191" s="52">
        <v>48</v>
      </c>
      <c r="AH191" s="52">
        <v>30</v>
      </c>
      <c r="AI191" s="52"/>
      <c r="AJ191" s="52"/>
      <c r="AK191" s="52" t="s">
        <v>75</v>
      </c>
      <c r="AL191" s="52" t="s">
        <v>71</v>
      </c>
      <c r="AM191" s="52" t="s">
        <v>1502</v>
      </c>
      <c r="AN191" s="52" t="s">
        <v>72</v>
      </c>
      <c r="AO191" s="48">
        <v>427121</v>
      </c>
      <c r="AP191" s="48">
        <v>430312</v>
      </c>
    </row>
    <row r="192" spans="1:42" s="48" customFormat="1" ht="12.75" customHeight="1" x14ac:dyDescent="0.25">
      <c r="A192" s="48">
        <v>2006920</v>
      </c>
      <c r="C192" s="48" t="s">
        <v>2095</v>
      </c>
      <c r="D192" s="48" t="s">
        <v>1922</v>
      </c>
      <c r="F192" s="49" t="s">
        <v>1923</v>
      </c>
      <c r="G192" s="50" t="s">
        <v>69</v>
      </c>
      <c r="H192" s="48">
        <v>0.13</v>
      </c>
      <c r="I192" s="51">
        <v>85</v>
      </c>
      <c r="J192" s="51">
        <v>0</v>
      </c>
      <c r="K192" s="48">
        <v>85</v>
      </c>
      <c r="L192" s="52">
        <v>85</v>
      </c>
      <c r="M192" s="52">
        <v>0</v>
      </c>
      <c r="N192" s="52">
        <v>0</v>
      </c>
      <c r="O192" s="52">
        <v>0</v>
      </c>
      <c r="P192" s="53">
        <v>85</v>
      </c>
      <c r="Q192" s="54">
        <v>44287</v>
      </c>
      <c r="R192" s="54"/>
      <c r="S192" s="54">
        <v>44287</v>
      </c>
      <c r="T192" s="54">
        <v>44287</v>
      </c>
      <c r="U192" s="54">
        <v>45383</v>
      </c>
      <c r="V192" s="54"/>
      <c r="W192" s="55"/>
      <c r="X192" s="55" t="s">
        <v>540</v>
      </c>
      <c r="Y192" s="52" t="s">
        <v>1924</v>
      </c>
      <c r="Z192" s="52" t="s">
        <v>1925</v>
      </c>
      <c r="AA192" s="52">
        <v>42</v>
      </c>
      <c r="AB192" s="52">
        <v>38</v>
      </c>
      <c r="AC192" s="52">
        <v>5</v>
      </c>
      <c r="AD192" s="52"/>
      <c r="AE192" s="52"/>
      <c r="AF192" s="52"/>
      <c r="AG192" s="52"/>
      <c r="AH192" s="52"/>
      <c r="AI192" s="52"/>
      <c r="AJ192" s="52"/>
      <c r="AK192" s="52"/>
      <c r="AL192" s="52" t="s">
        <v>71</v>
      </c>
      <c r="AM192" s="52" t="s">
        <v>661</v>
      </c>
      <c r="AN192" s="52" t="s">
        <v>73</v>
      </c>
      <c r="AO192" s="48">
        <v>431301</v>
      </c>
      <c r="AP192" s="48">
        <v>433614</v>
      </c>
    </row>
    <row r="193" spans="1:42" s="48" customFormat="1" ht="12.75" customHeight="1" x14ac:dyDescent="0.25">
      <c r="A193" s="48">
        <v>2400200</v>
      </c>
      <c r="B193" s="48" t="s">
        <v>1771</v>
      </c>
      <c r="C193" s="48" t="s">
        <v>2095</v>
      </c>
      <c r="D193" s="48" t="s">
        <v>1772</v>
      </c>
      <c r="E193" s="48">
        <v>163</v>
      </c>
      <c r="F193" s="49" t="s">
        <v>1773</v>
      </c>
      <c r="G193" s="50" t="s">
        <v>69</v>
      </c>
      <c r="H193" s="48">
        <v>1.08</v>
      </c>
      <c r="I193" s="51">
        <v>83</v>
      </c>
      <c r="J193" s="51">
        <v>0</v>
      </c>
      <c r="K193" s="48">
        <v>83</v>
      </c>
      <c r="L193" s="52">
        <v>83</v>
      </c>
      <c r="M193" s="52">
        <v>55</v>
      </c>
      <c r="N193" s="52">
        <v>55</v>
      </c>
      <c r="O193" s="52">
        <v>0</v>
      </c>
      <c r="P193" s="53">
        <v>28</v>
      </c>
      <c r="Q193" s="54">
        <v>34150</v>
      </c>
      <c r="R193" s="54"/>
      <c r="S193" s="54">
        <v>42088</v>
      </c>
      <c r="T193" s="54">
        <v>42088</v>
      </c>
      <c r="U193" s="54">
        <v>43184</v>
      </c>
      <c r="V193" s="54">
        <v>37834</v>
      </c>
      <c r="W193" s="55"/>
      <c r="X193" s="55" t="s">
        <v>492</v>
      </c>
      <c r="Y193" s="52" t="s">
        <v>1774</v>
      </c>
      <c r="Z193" s="52" t="s">
        <v>800</v>
      </c>
      <c r="AA193" s="52">
        <v>0</v>
      </c>
      <c r="AB193" s="52">
        <v>0</v>
      </c>
      <c r="AC193" s="52">
        <v>0</v>
      </c>
      <c r="AD193" s="52">
        <v>0</v>
      </c>
      <c r="AE193" s="52">
        <v>0</v>
      </c>
      <c r="AF193" s="52">
        <v>0</v>
      </c>
      <c r="AG193" s="52">
        <v>0</v>
      </c>
      <c r="AH193" s="52">
        <v>0</v>
      </c>
      <c r="AI193" s="52">
        <v>0</v>
      </c>
      <c r="AJ193" s="52">
        <v>0</v>
      </c>
      <c r="AK193" s="52" t="s">
        <v>82</v>
      </c>
      <c r="AL193" s="52" t="s">
        <v>1775</v>
      </c>
      <c r="AM193" s="52" t="s">
        <v>1312</v>
      </c>
      <c r="AN193" s="52" t="s">
        <v>73</v>
      </c>
      <c r="AO193" s="48">
        <v>425112</v>
      </c>
      <c r="AP193" s="48">
        <v>435513</v>
      </c>
    </row>
    <row r="194" spans="1:42" s="48" customFormat="1" ht="12.75" customHeight="1" x14ac:dyDescent="0.25">
      <c r="A194" s="48">
        <v>2006940</v>
      </c>
      <c r="C194" s="48" t="s">
        <v>2095</v>
      </c>
      <c r="D194" s="48" t="s">
        <v>2082</v>
      </c>
      <c r="E194" s="48">
        <v>5518</v>
      </c>
      <c r="F194" s="49" t="s">
        <v>2083</v>
      </c>
      <c r="G194" s="50" t="s">
        <v>69</v>
      </c>
      <c r="H194" s="48">
        <v>0.05</v>
      </c>
      <c r="I194" s="51">
        <v>82</v>
      </c>
      <c r="J194" s="51">
        <v>0</v>
      </c>
      <c r="K194" s="48">
        <v>82</v>
      </c>
      <c r="L194" s="52">
        <v>82</v>
      </c>
      <c r="M194" s="52">
        <v>0</v>
      </c>
      <c r="N194" s="52">
        <v>0</v>
      </c>
      <c r="O194" s="52">
        <v>0</v>
      </c>
      <c r="P194" s="53">
        <v>82</v>
      </c>
      <c r="Q194" s="54">
        <v>44404</v>
      </c>
      <c r="R194" s="54"/>
      <c r="S194" s="54">
        <v>44404</v>
      </c>
      <c r="T194" s="54">
        <v>44404</v>
      </c>
      <c r="U194" s="54">
        <v>45500</v>
      </c>
      <c r="V194" s="54"/>
      <c r="W194" s="55"/>
      <c r="X194" s="55" t="s">
        <v>2047</v>
      </c>
      <c r="Y194" s="52" t="s">
        <v>2084</v>
      </c>
      <c r="Z194" s="52" t="s">
        <v>2085</v>
      </c>
      <c r="AA194" s="52">
        <v>82</v>
      </c>
      <c r="AB194" s="52"/>
      <c r="AC194" s="52"/>
      <c r="AD194" s="52"/>
      <c r="AE194" s="52"/>
      <c r="AF194" s="52"/>
      <c r="AG194" s="52"/>
      <c r="AH194" s="52"/>
      <c r="AI194" s="52"/>
      <c r="AJ194" s="52"/>
      <c r="AK194" s="52" t="s">
        <v>82</v>
      </c>
      <c r="AL194" s="52" t="s">
        <v>71</v>
      </c>
      <c r="AM194" s="52" t="s">
        <v>808</v>
      </c>
      <c r="AN194" s="52" t="s">
        <v>74</v>
      </c>
      <c r="AO194" s="48">
        <v>430205</v>
      </c>
      <c r="AP194" s="48">
        <v>433306</v>
      </c>
    </row>
    <row r="195" spans="1:42" s="48" customFormat="1" ht="12.75" customHeight="1" x14ac:dyDescent="0.25">
      <c r="A195" s="48">
        <v>2006960</v>
      </c>
      <c r="C195" s="48" t="s">
        <v>2095</v>
      </c>
      <c r="D195" s="48" t="s">
        <v>2089</v>
      </c>
      <c r="E195" s="48">
        <v>5520</v>
      </c>
      <c r="F195" s="49" t="s">
        <v>2090</v>
      </c>
      <c r="G195" s="50" t="s">
        <v>69</v>
      </c>
      <c r="H195" s="48">
        <v>0.05</v>
      </c>
      <c r="I195" s="51">
        <v>81</v>
      </c>
      <c r="J195" s="51">
        <v>0</v>
      </c>
      <c r="K195" s="48">
        <v>81</v>
      </c>
      <c r="L195" s="52">
        <v>81</v>
      </c>
      <c r="M195" s="52">
        <v>0</v>
      </c>
      <c r="N195" s="52">
        <v>0</v>
      </c>
      <c r="O195" s="52">
        <v>0</v>
      </c>
      <c r="P195" s="53">
        <v>81</v>
      </c>
      <c r="Q195" s="54">
        <v>44413</v>
      </c>
      <c r="R195" s="54"/>
      <c r="S195" s="54">
        <v>44413</v>
      </c>
      <c r="T195" s="54">
        <v>44413</v>
      </c>
      <c r="U195" s="54">
        <v>45509</v>
      </c>
      <c r="V195" s="54"/>
      <c r="W195" s="55"/>
      <c r="X195" s="55" t="s">
        <v>2047</v>
      </c>
      <c r="Y195" s="52" t="s">
        <v>2091</v>
      </c>
      <c r="Z195" s="52" t="s">
        <v>1892</v>
      </c>
      <c r="AA195" s="52">
        <v>45</v>
      </c>
      <c r="AB195" s="52">
        <v>36</v>
      </c>
      <c r="AC195" s="52"/>
      <c r="AD195" s="52"/>
      <c r="AE195" s="52"/>
      <c r="AF195" s="52"/>
      <c r="AG195" s="52"/>
      <c r="AH195" s="52"/>
      <c r="AI195" s="52"/>
      <c r="AJ195" s="52"/>
      <c r="AK195" s="52" t="s">
        <v>82</v>
      </c>
      <c r="AL195" s="52" t="s">
        <v>71</v>
      </c>
      <c r="AM195" s="52" t="s">
        <v>108</v>
      </c>
      <c r="AN195" s="52" t="s">
        <v>74</v>
      </c>
      <c r="AO195" s="48">
        <v>429167</v>
      </c>
      <c r="AP195" s="48">
        <v>433701</v>
      </c>
    </row>
    <row r="196" spans="1:42" s="48" customFormat="1" ht="12.75" customHeight="1" x14ac:dyDescent="0.25">
      <c r="A196" s="48">
        <v>2006530</v>
      </c>
      <c r="C196" s="48" t="s">
        <v>2095</v>
      </c>
      <c r="D196" s="48" t="s">
        <v>856</v>
      </c>
      <c r="E196" s="48">
        <v>231</v>
      </c>
      <c r="F196" s="49" t="s">
        <v>857</v>
      </c>
      <c r="G196" s="50" t="s">
        <v>69</v>
      </c>
      <c r="H196" s="48">
        <v>0.32</v>
      </c>
      <c r="I196" s="51">
        <v>80</v>
      </c>
      <c r="J196" s="51">
        <v>0</v>
      </c>
      <c r="K196" s="48">
        <v>80</v>
      </c>
      <c r="L196" s="52">
        <v>80</v>
      </c>
      <c r="M196" s="52">
        <v>0</v>
      </c>
      <c r="N196" s="52">
        <v>0</v>
      </c>
      <c r="O196" s="52">
        <v>0</v>
      </c>
      <c r="P196" s="53">
        <v>80</v>
      </c>
      <c r="Q196" s="54">
        <v>43511</v>
      </c>
      <c r="R196" s="54"/>
      <c r="S196" s="54">
        <v>43511</v>
      </c>
      <c r="T196" s="54">
        <v>43511</v>
      </c>
      <c r="U196" s="54">
        <v>44608</v>
      </c>
      <c r="V196" s="54"/>
      <c r="W196" s="55"/>
      <c r="X196" s="55" t="s">
        <v>492</v>
      </c>
      <c r="Y196" s="52" t="s">
        <v>858</v>
      </c>
      <c r="Z196" s="52" t="s">
        <v>78</v>
      </c>
      <c r="AA196" s="52">
        <v>33</v>
      </c>
      <c r="AB196" s="52">
        <v>42</v>
      </c>
      <c r="AC196" s="52">
        <v>5</v>
      </c>
      <c r="AD196" s="52"/>
      <c r="AE196" s="52"/>
      <c r="AF196" s="52"/>
      <c r="AG196" s="52"/>
      <c r="AH196" s="52"/>
      <c r="AI196" s="52"/>
      <c r="AJ196" s="52"/>
      <c r="AK196" s="52" t="s">
        <v>82</v>
      </c>
      <c r="AL196" s="52" t="s">
        <v>71</v>
      </c>
      <c r="AM196" s="52" t="s">
        <v>596</v>
      </c>
      <c r="AN196" s="52" t="s">
        <v>74</v>
      </c>
      <c r="AO196" s="48">
        <v>430432</v>
      </c>
      <c r="AP196" s="48">
        <v>433431</v>
      </c>
    </row>
    <row r="197" spans="1:42" s="48" customFormat="1" ht="12.75" customHeight="1" x14ac:dyDescent="0.25">
      <c r="A197" s="48">
        <v>2405000</v>
      </c>
      <c r="C197" s="48" t="s">
        <v>2095</v>
      </c>
      <c r="D197" s="48" t="s">
        <v>1940</v>
      </c>
      <c r="F197" s="49" t="s">
        <v>1941</v>
      </c>
      <c r="G197" s="50" t="s">
        <v>69</v>
      </c>
      <c r="H197" s="48">
        <v>0.3</v>
      </c>
      <c r="I197" s="51">
        <v>80</v>
      </c>
      <c r="J197" s="51">
        <v>0</v>
      </c>
      <c r="K197" s="48">
        <v>80</v>
      </c>
      <c r="L197" s="52">
        <v>80</v>
      </c>
      <c r="M197" s="52">
        <v>0</v>
      </c>
      <c r="N197" s="52">
        <v>0</v>
      </c>
      <c r="O197" s="52">
        <v>0</v>
      </c>
      <c r="P197" s="53">
        <v>80</v>
      </c>
      <c r="Q197" s="54">
        <v>39524</v>
      </c>
      <c r="R197" s="54"/>
      <c r="S197" s="54">
        <v>44354</v>
      </c>
      <c r="T197" s="54">
        <v>39524</v>
      </c>
      <c r="U197" s="54">
        <v>45450</v>
      </c>
      <c r="V197" s="54"/>
      <c r="W197" s="55"/>
      <c r="X197" s="55" t="s">
        <v>492</v>
      </c>
      <c r="Y197" s="52" t="s">
        <v>1942</v>
      </c>
      <c r="Z197" s="52" t="s">
        <v>800</v>
      </c>
      <c r="AA197" s="52">
        <v>6</v>
      </c>
      <c r="AB197" s="52">
        <v>6</v>
      </c>
      <c r="AC197" s="52">
        <v>0</v>
      </c>
      <c r="AD197" s="52">
        <v>0</v>
      </c>
      <c r="AE197" s="52">
        <v>0</v>
      </c>
      <c r="AF197" s="52">
        <v>0</v>
      </c>
      <c r="AG197" s="52">
        <v>0</v>
      </c>
      <c r="AH197" s="52">
        <v>0</v>
      </c>
      <c r="AI197" s="52">
        <v>0</v>
      </c>
      <c r="AJ197" s="52">
        <v>0</v>
      </c>
      <c r="AK197" s="52" t="s">
        <v>82</v>
      </c>
      <c r="AL197" s="52" t="s">
        <v>71</v>
      </c>
      <c r="AM197" s="52" t="s">
        <v>142</v>
      </c>
      <c r="AN197" s="52" t="s">
        <v>73</v>
      </c>
      <c r="AO197" s="48">
        <v>423770</v>
      </c>
      <c r="AP197" s="48">
        <v>434546</v>
      </c>
    </row>
    <row r="198" spans="1:42" s="48" customFormat="1" ht="12.75" customHeight="1" x14ac:dyDescent="0.25">
      <c r="A198" s="48">
        <v>3203400</v>
      </c>
      <c r="B198" s="48" t="s">
        <v>1479</v>
      </c>
      <c r="C198" s="48" t="s">
        <v>2095</v>
      </c>
      <c r="D198" s="48" t="s">
        <v>1480</v>
      </c>
      <c r="E198" s="48">
        <v>814</v>
      </c>
      <c r="F198" s="49" t="s">
        <v>1481</v>
      </c>
      <c r="G198" s="50" t="s">
        <v>69</v>
      </c>
      <c r="H198" s="48">
        <v>2.17</v>
      </c>
      <c r="I198" s="51">
        <v>79</v>
      </c>
      <c r="J198" s="51">
        <v>0</v>
      </c>
      <c r="K198" s="48">
        <v>79</v>
      </c>
      <c r="L198" s="52">
        <v>79</v>
      </c>
      <c r="M198" s="52">
        <v>77</v>
      </c>
      <c r="N198" s="52">
        <v>77</v>
      </c>
      <c r="O198" s="52">
        <v>0</v>
      </c>
      <c r="P198" s="53">
        <v>2</v>
      </c>
      <c r="Q198" s="54">
        <v>39534</v>
      </c>
      <c r="R198" s="54"/>
      <c r="S198" s="54">
        <v>42354</v>
      </c>
      <c r="T198" s="54">
        <v>39534</v>
      </c>
      <c r="U198" s="54">
        <v>43450</v>
      </c>
      <c r="V198" s="54">
        <v>42551</v>
      </c>
      <c r="W198" s="55"/>
      <c r="X198" s="55" t="s">
        <v>626</v>
      </c>
      <c r="Y198" s="52" t="s">
        <v>1482</v>
      </c>
      <c r="Z198" s="52" t="s">
        <v>553</v>
      </c>
      <c r="AA198" s="52">
        <v>0</v>
      </c>
      <c r="AB198" s="52">
        <v>0</v>
      </c>
      <c r="AC198" s="52">
        <v>0</v>
      </c>
      <c r="AD198" s="52">
        <v>0</v>
      </c>
      <c r="AE198" s="52">
        <v>0</v>
      </c>
      <c r="AF198" s="52">
        <v>21</v>
      </c>
      <c r="AG198" s="52">
        <v>47</v>
      </c>
      <c r="AH198" s="52">
        <v>11</v>
      </c>
      <c r="AI198" s="52">
        <v>0</v>
      </c>
      <c r="AJ198" s="52">
        <v>0</v>
      </c>
      <c r="AK198" s="52" t="s">
        <v>82</v>
      </c>
      <c r="AL198" s="52" t="s">
        <v>71</v>
      </c>
      <c r="AM198" s="52" t="s">
        <v>700</v>
      </c>
      <c r="AN198" s="52" t="s">
        <v>73</v>
      </c>
      <c r="AO198" s="48">
        <v>433493</v>
      </c>
      <c r="AP198" s="48">
        <v>435354</v>
      </c>
    </row>
    <row r="199" spans="1:42" s="48" customFormat="1" ht="12.75" customHeight="1" x14ac:dyDescent="0.25">
      <c r="A199" s="48">
        <v>2004600</v>
      </c>
      <c r="B199" s="48" t="s">
        <v>1517</v>
      </c>
      <c r="C199" s="48" t="s">
        <v>2095</v>
      </c>
      <c r="D199" s="48" t="s">
        <v>1518</v>
      </c>
      <c r="E199" s="48">
        <v>456</v>
      </c>
      <c r="F199" s="49" t="s">
        <v>1519</v>
      </c>
      <c r="G199" s="50" t="s">
        <v>69</v>
      </c>
      <c r="H199" s="48">
        <v>0.35</v>
      </c>
      <c r="I199" s="51">
        <v>77</v>
      </c>
      <c r="J199" s="51">
        <v>0</v>
      </c>
      <c r="K199" s="48">
        <v>77</v>
      </c>
      <c r="L199" s="52">
        <v>77</v>
      </c>
      <c r="M199" s="52">
        <v>0</v>
      </c>
      <c r="N199" s="52">
        <v>0</v>
      </c>
      <c r="O199" s="52">
        <v>0</v>
      </c>
      <c r="P199" s="53">
        <v>77</v>
      </c>
      <c r="Q199" s="54">
        <v>39174</v>
      </c>
      <c r="R199" s="54"/>
      <c r="S199" s="54">
        <v>42059</v>
      </c>
      <c r="T199" s="54">
        <v>42059</v>
      </c>
      <c r="U199" s="54">
        <v>44934</v>
      </c>
      <c r="V199" s="54"/>
      <c r="W199" s="55"/>
      <c r="X199" s="55" t="s">
        <v>492</v>
      </c>
      <c r="Y199" s="52" t="s">
        <v>1520</v>
      </c>
      <c r="Z199" s="52" t="s">
        <v>78</v>
      </c>
      <c r="AA199" s="52">
        <v>20</v>
      </c>
      <c r="AB199" s="52">
        <v>0</v>
      </c>
      <c r="AC199" s="52">
        <v>0</v>
      </c>
      <c r="AD199" s="52">
        <v>0</v>
      </c>
      <c r="AE199" s="52">
        <v>0</v>
      </c>
      <c r="AF199" s="52">
        <v>0</v>
      </c>
      <c r="AG199" s="52">
        <v>0</v>
      </c>
      <c r="AH199" s="52">
        <v>0</v>
      </c>
      <c r="AI199" s="52">
        <v>0</v>
      </c>
      <c r="AJ199" s="52">
        <v>50</v>
      </c>
      <c r="AK199" s="52" t="s">
        <v>82</v>
      </c>
      <c r="AL199" s="52" t="s">
        <v>71</v>
      </c>
      <c r="AM199" s="52" t="s">
        <v>1521</v>
      </c>
      <c r="AN199" s="52" t="s">
        <v>74</v>
      </c>
      <c r="AO199" s="48">
        <v>430404</v>
      </c>
      <c r="AP199" s="48">
        <v>433253</v>
      </c>
    </row>
    <row r="200" spans="1:42" s="48" customFormat="1" ht="12.75" customHeight="1" x14ac:dyDescent="0.25">
      <c r="A200" s="48">
        <v>2600490</v>
      </c>
      <c r="C200" s="48" t="s">
        <v>2095</v>
      </c>
      <c r="D200" s="48" t="s">
        <v>1835</v>
      </c>
      <c r="F200" s="49" t="s">
        <v>1836</v>
      </c>
      <c r="G200" s="50" t="s">
        <v>69</v>
      </c>
      <c r="H200" s="48">
        <v>1.1000000000000001</v>
      </c>
      <c r="I200" s="51">
        <v>74</v>
      </c>
      <c r="J200" s="51">
        <v>0</v>
      </c>
      <c r="K200" s="48">
        <v>74</v>
      </c>
      <c r="L200" s="52">
        <v>74</v>
      </c>
      <c r="M200" s="52">
        <v>52</v>
      </c>
      <c r="N200" s="52">
        <v>52</v>
      </c>
      <c r="O200" s="52">
        <v>0</v>
      </c>
      <c r="P200" s="53">
        <v>22</v>
      </c>
      <c r="Q200" s="54">
        <v>36689</v>
      </c>
      <c r="R200" s="54"/>
      <c r="S200" s="54">
        <v>44232</v>
      </c>
      <c r="T200" s="54">
        <v>36689</v>
      </c>
      <c r="U200" s="54">
        <v>45327</v>
      </c>
      <c r="V200" s="54"/>
      <c r="W200" s="55"/>
      <c r="X200" s="55" t="s">
        <v>958</v>
      </c>
      <c r="Y200" s="52" t="s">
        <v>1837</v>
      </c>
      <c r="Z200" s="52" t="s">
        <v>518</v>
      </c>
      <c r="AA200" s="52">
        <v>10</v>
      </c>
      <c r="AB200" s="52">
        <v>18</v>
      </c>
      <c r="AC200" s="52">
        <v>0</v>
      </c>
      <c r="AD200" s="52">
        <v>0</v>
      </c>
      <c r="AE200" s="52">
        <v>0</v>
      </c>
      <c r="AF200" s="52">
        <v>0</v>
      </c>
      <c r="AG200" s="52">
        <v>18</v>
      </c>
      <c r="AH200" s="52">
        <v>6</v>
      </c>
      <c r="AI200" s="52">
        <v>0</v>
      </c>
      <c r="AJ200" s="52">
        <v>0</v>
      </c>
      <c r="AK200" s="52" t="s">
        <v>82</v>
      </c>
      <c r="AL200" s="52" t="s">
        <v>71</v>
      </c>
      <c r="AM200" s="52" t="s">
        <v>1607</v>
      </c>
      <c r="AN200" s="52" t="s">
        <v>73</v>
      </c>
      <c r="AO200" s="48">
        <v>428704</v>
      </c>
      <c r="AP200" s="48">
        <v>434195</v>
      </c>
    </row>
    <row r="201" spans="1:42" s="48" customFormat="1" ht="12.75" customHeight="1" x14ac:dyDescent="0.25">
      <c r="A201" s="48">
        <v>3203730</v>
      </c>
      <c r="C201" s="48" t="s">
        <v>2095</v>
      </c>
      <c r="D201" s="48" t="s">
        <v>984</v>
      </c>
      <c r="E201" s="48">
        <v>5416</v>
      </c>
      <c r="F201" s="49" t="s">
        <v>985</v>
      </c>
      <c r="G201" s="50" t="s">
        <v>69</v>
      </c>
      <c r="H201" s="48">
        <v>3.14</v>
      </c>
      <c r="I201" s="51">
        <v>71</v>
      </c>
      <c r="J201" s="51">
        <v>0</v>
      </c>
      <c r="K201" s="48">
        <v>71</v>
      </c>
      <c r="L201" s="52">
        <v>71</v>
      </c>
      <c r="M201" s="52">
        <v>32</v>
      </c>
      <c r="N201" s="52">
        <v>32</v>
      </c>
      <c r="O201" s="52">
        <v>0</v>
      </c>
      <c r="P201" s="53">
        <v>39</v>
      </c>
      <c r="Q201" s="54">
        <v>43126</v>
      </c>
      <c r="R201" s="54"/>
      <c r="S201" s="54">
        <v>43126</v>
      </c>
      <c r="T201" s="54">
        <v>43126</v>
      </c>
      <c r="U201" s="54">
        <v>44222</v>
      </c>
      <c r="V201" s="54">
        <v>44012</v>
      </c>
      <c r="W201" s="55"/>
      <c r="X201" s="55" t="s">
        <v>492</v>
      </c>
      <c r="Y201" s="52" t="s">
        <v>986</v>
      </c>
      <c r="Z201" s="52" t="s">
        <v>621</v>
      </c>
      <c r="AA201" s="52"/>
      <c r="AB201" s="52"/>
      <c r="AC201" s="52"/>
      <c r="AD201" s="52"/>
      <c r="AE201" s="52"/>
      <c r="AF201" s="52"/>
      <c r="AG201" s="52">
        <v>11</v>
      </c>
      <c r="AH201" s="52">
        <v>60</v>
      </c>
      <c r="AI201" s="52"/>
      <c r="AJ201" s="52"/>
      <c r="AK201" s="52" t="s">
        <v>82</v>
      </c>
      <c r="AL201" s="52" t="s">
        <v>71</v>
      </c>
      <c r="AM201" s="52" t="s">
        <v>970</v>
      </c>
      <c r="AN201" s="52" t="s">
        <v>73</v>
      </c>
      <c r="AO201" s="48">
        <v>435535</v>
      </c>
      <c r="AP201" s="48">
        <v>437397</v>
      </c>
    </row>
    <row r="202" spans="1:42" s="48" customFormat="1" ht="12.75" customHeight="1" x14ac:dyDescent="0.25">
      <c r="A202" s="48">
        <v>3307020</v>
      </c>
      <c r="C202" s="48" t="s">
        <v>2095</v>
      </c>
      <c r="D202" s="48" t="s">
        <v>1847</v>
      </c>
      <c r="E202" s="48">
        <v>5505</v>
      </c>
      <c r="F202" s="49" t="s">
        <v>1848</v>
      </c>
      <c r="G202" s="50" t="s">
        <v>69</v>
      </c>
      <c r="H202" s="48">
        <v>1.7</v>
      </c>
      <c r="I202" s="51">
        <v>70</v>
      </c>
      <c r="J202" s="51">
        <v>0</v>
      </c>
      <c r="K202" s="48">
        <v>70</v>
      </c>
      <c r="L202" s="52">
        <v>70</v>
      </c>
      <c r="M202" s="52">
        <v>0</v>
      </c>
      <c r="N202" s="52">
        <v>0</v>
      </c>
      <c r="O202" s="52">
        <v>0</v>
      </c>
      <c r="P202" s="53">
        <v>70</v>
      </c>
      <c r="Q202" s="54">
        <v>44211</v>
      </c>
      <c r="R202" s="54"/>
      <c r="S202" s="54">
        <v>44211</v>
      </c>
      <c r="T202" s="54">
        <v>44211</v>
      </c>
      <c r="U202" s="54">
        <v>45306</v>
      </c>
      <c r="V202" s="54"/>
      <c r="W202" s="55"/>
      <c r="X202" s="55" t="s">
        <v>492</v>
      </c>
      <c r="Y202" s="52" t="s">
        <v>1849</v>
      </c>
      <c r="Z202" s="52" t="s">
        <v>110</v>
      </c>
      <c r="AA202" s="52">
        <v>0</v>
      </c>
      <c r="AB202" s="52">
        <v>0</v>
      </c>
      <c r="AC202" s="52">
        <v>0</v>
      </c>
      <c r="AD202" s="52">
        <v>0</v>
      </c>
      <c r="AE202" s="52">
        <v>0</v>
      </c>
      <c r="AF202" s="52">
        <v>34</v>
      </c>
      <c r="AG202" s="52">
        <v>36</v>
      </c>
      <c r="AH202" s="52">
        <v>0</v>
      </c>
      <c r="AI202" s="52">
        <v>0</v>
      </c>
      <c r="AJ202" s="52">
        <v>0</v>
      </c>
      <c r="AK202" s="52" t="s">
        <v>82</v>
      </c>
      <c r="AL202" s="52" t="s">
        <v>71</v>
      </c>
      <c r="AM202" s="52" t="s">
        <v>822</v>
      </c>
      <c r="AN202" s="52" t="s">
        <v>86</v>
      </c>
      <c r="AO202" s="48">
        <v>436339</v>
      </c>
      <c r="AP202" s="48">
        <v>427278</v>
      </c>
    </row>
    <row r="203" spans="1:42" s="48" customFormat="1" ht="12.75" customHeight="1" x14ac:dyDescent="0.25">
      <c r="A203" s="48">
        <v>2604580</v>
      </c>
      <c r="B203" s="48" t="s">
        <v>1151</v>
      </c>
      <c r="C203" s="48" t="s">
        <v>2095</v>
      </c>
      <c r="D203" s="48" t="s">
        <v>2078</v>
      </c>
      <c r="E203" s="48">
        <v>3137</v>
      </c>
      <c r="F203" s="49" t="s">
        <v>2079</v>
      </c>
      <c r="G203" s="50" t="s">
        <v>69</v>
      </c>
      <c r="H203" s="48">
        <v>0.05</v>
      </c>
      <c r="I203" s="51">
        <v>70</v>
      </c>
      <c r="J203" s="51">
        <v>0</v>
      </c>
      <c r="K203" s="48">
        <v>70</v>
      </c>
      <c r="L203" s="52">
        <v>70</v>
      </c>
      <c r="M203" s="52">
        <v>0</v>
      </c>
      <c r="N203" s="52">
        <v>0</v>
      </c>
      <c r="O203" s="52">
        <v>0</v>
      </c>
      <c r="P203" s="53">
        <v>70</v>
      </c>
      <c r="Q203" s="54">
        <v>44446</v>
      </c>
      <c r="R203" s="54"/>
      <c r="S203" s="54">
        <v>44446</v>
      </c>
      <c r="T203" s="54">
        <v>44446</v>
      </c>
      <c r="U203" s="54">
        <v>45542</v>
      </c>
      <c r="V203" s="54"/>
      <c r="W203" s="55"/>
      <c r="X203" s="55" t="s">
        <v>2047</v>
      </c>
      <c r="Y203" s="52" t="s">
        <v>2080</v>
      </c>
      <c r="Z203" s="52" t="s">
        <v>2081</v>
      </c>
      <c r="AA203" s="52">
        <v>62</v>
      </c>
      <c r="AB203" s="52">
        <v>8</v>
      </c>
      <c r="AC203" s="52"/>
      <c r="AD203" s="52"/>
      <c r="AE203" s="52"/>
      <c r="AF203" s="52"/>
      <c r="AG203" s="52"/>
      <c r="AH203" s="52"/>
      <c r="AI203" s="52"/>
      <c r="AJ203" s="52"/>
      <c r="AK203" s="52" t="s">
        <v>82</v>
      </c>
      <c r="AL203" s="52" t="s">
        <v>71</v>
      </c>
      <c r="AM203" s="52" t="s">
        <v>94</v>
      </c>
      <c r="AN203" s="52" t="s">
        <v>73</v>
      </c>
      <c r="AO203" s="48">
        <v>428510</v>
      </c>
      <c r="AP203" s="48">
        <v>435495</v>
      </c>
    </row>
    <row r="204" spans="1:42" s="48" customFormat="1" ht="12.75" customHeight="1" x14ac:dyDescent="0.25">
      <c r="A204" s="48">
        <v>2603940</v>
      </c>
      <c r="B204" s="48" t="s">
        <v>1195</v>
      </c>
      <c r="C204" s="48" t="s">
        <v>2095</v>
      </c>
      <c r="D204" s="48" t="s">
        <v>1196</v>
      </c>
      <c r="E204" s="48">
        <v>174</v>
      </c>
      <c r="F204" s="49" t="s">
        <v>1197</v>
      </c>
      <c r="G204" s="50" t="s">
        <v>69</v>
      </c>
      <c r="H204" s="48">
        <v>1.97</v>
      </c>
      <c r="I204" s="51">
        <v>68</v>
      </c>
      <c r="J204" s="51">
        <v>0</v>
      </c>
      <c r="K204" s="48">
        <v>68</v>
      </c>
      <c r="L204" s="52">
        <v>68</v>
      </c>
      <c r="M204" s="52">
        <v>13</v>
      </c>
      <c r="N204" s="52">
        <v>13</v>
      </c>
      <c r="O204" s="52">
        <v>0</v>
      </c>
      <c r="P204" s="53">
        <v>55</v>
      </c>
      <c r="Q204" s="54">
        <v>41123</v>
      </c>
      <c r="R204" s="54"/>
      <c r="S204" s="54">
        <v>41123</v>
      </c>
      <c r="T204" s="54">
        <v>41123</v>
      </c>
      <c r="U204" s="54">
        <v>42218</v>
      </c>
      <c r="V204" s="54">
        <v>42216</v>
      </c>
      <c r="W204" s="55"/>
      <c r="X204" s="55" t="s">
        <v>492</v>
      </c>
      <c r="Y204" s="52" t="s">
        <v>1198</v>
      </c>
      <c r="Z204" s="52" t="s">
        <v>546</v>
      </c>
      <c r="AA204" s="52">
        <v>15</v>
      </c>
      <c r="AB204" s="52">
        <v>34</v>
      </c>
      <c r="AC204" s="52">
        <v>19</v>
      </c>
      <c r="AD204" s="52">
        <v>0</v>
      </c>
      <c r="AE204" s="52">
        <v>0</v>
      </c>
      <c r="AF204" s="52">
        <v>0</v>
      </c>
      <c r="AG204" s="52">
        <v>0</v>
      </c>
      <c r="AH204" s="52">
        <v>0</v>
      </c>
      <c r="AI204" s="52">
        <v>0</v>
      </c>
      <c r="AJ204" s="52">
        <v>0</v>
      </c>
      <c r="AK204" s="52" t="s">
        <v>82</v>
      </c>
      <c r="AL204" s="52" t="s">
        <v>71</v>
      </c>
      <c r="AM204" s="52" t="s">
        <v>574</v>
      </c>
      <c r="AN204" s="52" t="s">
        <v>73</v>
      </c>
    </row>
    <row r="205" spans="1:42" s="48" customFormat="1" ht="12.75" customHeight="1" x14ac:dyDescent="0.25">
      <c r="A205" s="48">
        <v>2802580</v>
      </c>
      <c r="C205" s="48" t="s">
        <v>2095</v>
      </c>
      <c r="D205" s="48" t="s">
        <v>1938</v>
      </c>
      <c r="E205" s="48">
        <v>5435</v>
      </c>
      <c r="F205" s="49" t="s">
        <v>1939</v>
      </c>
      <c r="G205" s="50" t="s">
        <v>69</v>
      </c>
      <c r="H205" s="48">
        <v>0.44</v>
      </c>
      <c r="I205" s="51">
        <v>66</v>
      </c>
      <c r="J205" s="51">
        <v>0</v>
      </c>
      <c r="K205" s="48">
        <v>66</v>
      </c>
      <c r="L205" s="52">
        <v>66</v>
      </c>
      <c r="M205" s="52">
        <v>0</v>
      </c>
      <c r="N205" s="52">
        <v>0</v>
      </c>
      <c r="O205" s="52">
        <v>0</v>
      </c>
      <c r="P205" s="53">
        <v>66</v>
      </c>
      <c r="Q205" s="54">
        <v>43396</v>
      </c>
      <c r="R205" s="54"/>
      <c r="S205" s="54">
        <v>44295</v>
      </c>
      <c r="T205" s="54">
        <v>43396</v>
      </c>
      <c r="U205" s="54">
        <v>45391</v>
      </c>
      <c r="V205" s="54"/>
      <c r="W205" s="55"/>
      <c r="X205" s="55" t="s">
        <v>492</v>
      </c>
      <c r="Y205" s="52" t="s">
        <v>770</v>
      </c>
      <c r="Z205" s="52" t="s">
        <v>750</v>
      </c>
      <c r="AA205" s="52">
        <v>41</v>
      </c>
      <c r="AB205" s="52">
        <v>25</v>
      </c>
      <c r="AC205" s="52">
        <v>0</v>
      </c>
      <c r="AD205" s="52">
        <v>0</v>
      </c>
      <c r="AE205" s="52">
        <v>0</v>
      </c>
      <c r="AF205" s="52">
        <v>0</v>
      </c>
      <c r="AG205" s="52">
        <v>0</v>
      </c>
      <c r="AH205" s="52">
        <v>0</v>
      </c>
      <c r="AI205" s="52">
        <v>0</v>
      </c>
      <c r="AJ205" s="52">
        <v>0</v>
      </c>
      <c r="AK205" s="52" t="s">
        <v>82</v>
      </c>
      <c r="AL205" s="52" t="s">
        <v>71</v>
      </c>
      <c r="AM205" s="52" t="s">
        <v>81</v>
      </c>
      <c r="AN205" s="52" t="s">
        <v>109</v>
      </c>
      <c r="AO205" s="48">
        <v>420545</v>
      </c>
      <c r="AP205" s="48">
        <v>440306</v>
      </c>
    </row>
    <row r="206" spans="1:42" s="48" customFormat="1" ht="12.75" customHeight="1" x14ac:dyDescent="0.25">
      <c r="A206" s="48">
        <v>2005890</v>
      </c>
      <c r="B206" s="48" t="s">
        <v>1230</v>
      </c>
      <c r="C206" s="48" t="s">
        <v>2095</v>
      </c>
      <c r="D206" s="48" t="s">
        <v>1231</v>
      </c>
      <c r="E206" s="48">
        <v>5232</v>
      </c>
      <c r="F206" s="49" t="s">
        <v>1232</v>
      </c>
      <c r="G206" s="50" t="s">
        <v>69</v>
      </c>
      <c r="H206" s="48">
        <v>0.11</v>
      </c>
      <c r="I206" s="51">
        <v>63</v>
      </c>
      <c r="J206" s="51">
        <v>0</v>
      </c>
      <c r="K206" s="48">
        <v>63</v>
      </c>
      <c r="L206" s="52">
        <v>63</v>
      </c>
      <c r="M206" s="52">
        <v>56</v>
      </c>
      <c r="N206" s="52">
        <v>56</v>
      </c>
      <c r="O206" s="52">
        <v>0</v>
      </c>
      <c r="P206" s="53">
        <v>7</v>
      </c>
      <c r="Q206" s="54">
        <v>41794</v>
      </c>
      <c r="R206" s="54"/>
      <c r="S206" s="54">
        <v>41794</v>
      </c>
      <c r="T206" s="54">
        <v>41794</v>
      </c>
      <c r="U206" s="54">
        <v>43620</v>
      </c>
      <c r="V206" s="54">
        <v>42277</v>
      </c>
      <c r="W206" s="55"/>
      <c r="X206" s="55" t="s">
        <v>492</v>
      </c>
      <c r="Y206" s="52" t="s">
        <v>1233</v>
      </c>
      <c r="Z206" s="52" t="s">
        <v>78</v>
      </c>
      <c r="AA206" s="52">
        <v>48</v>
      </c>
      <c r="AB206" s="52">
        <v>15</v>
      </c>
      <c r="AC206" s="52">
        <v>0</v>
      </c>
      <c r="AD206" s="52">
        <v>0</v>
      </c>
      <c r="AE206" s="52">
        <v>0</v>
      </c>
      <c r="AF206" s="52">
        <v>0</v>
      </c>
      <c r="AG206" s="52">
        <v>0</v>
      </c>
      <c r="AH206" s="52">
        <v>0</v>
      </c>
      <c r="AI206" s="52">
        <v>0</v>
      </c>
      <c r="AJ206" s="52">
        <v>0</v>
      </c>
      <c r="AK206" s="52" t="s">
        <v>82</v>
      </c>
      <c r="AL206" s="52" t="s">
        <v>71</v>
      </c>
      <c r="AM206" s="52" t="s">
        <v>526</v>
      </c>
      <c r="AN206" s="52" t="s">
        <v>74</v>
      </c>
      <c r="AO206" s="48">
        <v>429630</v>
      </c>
      <c r="AP206" s="48">
        <v>433650</v>
      </c>
    </row>
    <row r="207" spans="1:42" s="48" customFormat="1" ht="12.75" customHeight="1" x14ac:dyDescent="0.25">
      <c r="A207" s="48">
        <v>2604500</v>
      </c>
      <c r="B207" s="48" t="s">
        <v>670</v>
      </c>
      <c r="C207" s="48" t="s">
        <v>2095</v>
      </c>
      <c r="D207" s="48" t="s">
        <v>671</v>
      </c>
      <c r="E207" s="48" t="s">
        <v>672</v>
      </c>
      <c r="F207" s="49" t="s">
        <v>673</v>
      </c>
      <c r="G207" s="50" t="s">
        <v>69</v>
      </c>
      <c r="H207" s="48">
        <v>3.05</v>
      </c>
      <c r="I207" s="51">
        <v>61</v>
      </c>
      <c r="J207" s="51">
        <v>0</v>
      </c>
      <c r="K207" s="48">
        <v>61</v>
      </c>
      <c r="L207" s="52">
        <v>61</v>
      </c>
      <c r="M207" s="52">
        <v>0</v>
      </c>
      <c r="N207" s="52">
        <v>0</v>
      </c>
      <c r="O207" s="52">
        <v>0</v>
      </c>
      <c r="P207" s="53">
        <v>61</v>
      </c>
      <c r="Q207" s="54">
        <v>43952</v>
      </c>
      <c r="R207" s="54"/>
      <c r="S207" s="54">
        <v>43952</v>
      </c>
      <c r="T207" s="54">
        <v>43952</v>
      </c>
      <c r="U207" s="54">
        <v>45047</v>
      </c>
      <c r="V207" s="54"/>
      <c r="W207" s="55"/>
      <c r="X207" s="55" t="s">
        <v>492</v>
      </c>
      <c r="Y207" s="52" t="s">
        <v>674</v>
      </c>
      <c r="Z207" s="52" t="s">
        <v>84</v>
      </c>
      <c r="AA207" s="52"/>
      <c r="AB207" s="52"/>
      <c r="AC207" s="52"/>
      <c r="AD207" s="52"/>
      <c r="AE207" s="52"/>
      <c r="AF207" s="52">
        <v>9</v>
      </c>
      <c r="AG207" s="52">
        <v>27</v>
      </c>
      <c r="AH207" s="52">
        <v>25</v>
      </c>
      <c r="AI207" s="52"/>
      <c r="AJ207" s="52"/>
      <c r="AK207" s="52" t="s">
        <v>75</v>
      </c>
      <c r="AL207" s="52" t="s">
        <v>71</v>
      </c>
      <c r="AM207" s="52" t="s">
        <v>93</v>
      </c>
      <c r="AN207" s="52" t="s">
        <v>72</v>
      </c>
      <c r="AO207" s="48">
        <v>424695</v>
      </c>
      <c r="AP207" s="48">
        <v>440630</v>
      </c>
    </row>
    <row r="208" spans="1:42" s="48" customFormat="1" ht="12.75" customHeight="1" x14ac:dyDescent="0.25">
      <c r="A208" s="48">
        <v>3403170</v>
      </c>
      <c r="C208" s="48" t="s">
        <v>2095</v>
      </c>
      <c r="D208" s="48" t="s">
        <v>604</v>
      </c>
      <c r="F208" s="49" t="s">
        <v>605</v>
      </c>
      <c r="G208" s="50" t="s">
        <v>69</v>
      </c>
      <c r="H208" s="48">
        <v>0.17</v>
      </c>
      <c r="I208" s="51">
        <v>60</v>
      </c>
      <c r="J208" s="51">
        <v>0</v>
      </c>
      <c r="K208" s="48">
        <v>60</v>
      </c>
      <c r="L208" s="52">
        <v>60</v>
      </c>
      <c r="M208" s="52">
        <v>0</v>
      </c>
      <c r="N208" s="52">
        <v>0</v>
      </c>
      <c r="O208" s="52">
        <v>0</v>
      </c>
      <c r="P208" s="53">
        <v>60</v>
      </c>
      <c r="Q208" s="54">
        <v>44077</v>
      </c>
      <c r="R208" s="54"/>
      <c r="S208" s="54">
        <v>44077</v>
      </c>
      <c r="T208" s="54">
        <v>44077</v>
      </c>
      <c r="U208" s="54">
        <v>45172</v>
      </c>
      <c r="V208" s="54"/>
      <c r="W208" s="55"/>
      <c r="X208" s="55" t="s">
        <v>492</v>
      </c>
      <c r="Y208" s="52" t="s">
        <v>606</v>
      </c>
      <c r="Z208" s="52" t="s">
        <v>553</v>
      </c>
      <c r="AA208" s="52">
        <v>60</v>
      </c>
      <c r="AB208" s="52"/>
      <c r="AC208" s="52"/>
      <c r="AD208" s="52"/>
      <c r="AE208" s="52"/>
      <c r="AF208" s="52"/>
      <c r="AG208" s="52"/>
      <c r="AH208" s="52"/>
      <c r="AI208" s="52"/>
      <c r="AJ208" s="52"/>
      <c r="AK208" s="52" t="s">
        <v>82</v>
      </c>
      <c r="AL208" s="52" t="s">
        <v>71</v>
      </c>
      <c r="AM208" s="52" t="s">
        <v>607</v>
      </c>
      <c r="AN208" s="52" t="s">
        <v>73</v>
      </c>
      <c r="AO208" s="48">
        <v>432650</v>
      </c>
      <c r="AP208" s="48">
        <v>434539</v>
      </c>
    </row>
    <row r="209" spans="1:42" s="48" customFormat="1" ht="12.75" customHeight="1" x14ac:dyDescent="0.25">
      <c r="A209" s="48">
        <v>2006490</v>
      </c>
      <c r="C209" s="48" t="s">
        <v>2095</v>
      </c>
      <c r="D209" s="48" t="s">
        <v>889</v>
      </c>
      <c r="E209" s="48">
        <v>5431</v>
      </c>
      <c r="F209" s="49" t="s">
        <v>890</v>
      </c>
      <c r="G209" s="50" t="s">
        <v>69</v>
      </c>
      <c r="H209" s="48">
        <v>0.04</v>
      </c>
      <c r="I209" s="51">
        <v>60</v>
      </c>
      <c r="J209" s="51">
        <v>0</v>
      </c>
      <c r="K209" s="48">
        <v>60</v>
      </c>
      <c r="L209" s="52">
        <v>60</v>
      </c>
      <c r="M209" s="52">
        <v>0</v>
      </c>
      <c r="N209" s="52">
        <v>0</v>
      </c>
      <c r="O209" s="52">
        <v>0</v>
      </c>
      <c r="P209" s="53">
        <v>60</v>
      </c>
      <c r="Q209" s="54">
        <v>43447</v>
      </c>
      <c r="R209" s="54"/>
      <c r="S209" s="54">
        <v>43447</v>
      </c>
      <c r="T209" s="54">
        <v>43447</v>
      </c>
      <c r="U209" s="54">
        <v>44543</v>
      </c>
      <c r="V209" s="54"/>
      <c r="W209" s="55"/>
      <c r="X209" s="55" t="s">
        <v>492</v>
      </c>
      <c r="Y209" s="52" t="s">
        <v>891</v>
      </c>
      <c r="Z209" s="52" t="s">
        <v>78</v>
      </c>
      <c r="AA209" s="52">
        <v>60</v>
      </c>
      <c r="AB209" s="52"/>
      <c r="AC209" s="52"/>
      <c r="AD209" s="52"/>
      <c r="AE209" s="52"/>
      <c r="AF209" s="52"/>
      <c r="AG209" s="52"/>
      <c r="AH209" s="52"/>
      <c r="AI209" s="52"/>
      <c r="AJ209" s="52"/>
      <c r="AK209" s="52" t="s">
        <v>82</v>
      </c>
      <c r="AL209" s="52" t="s">
        <v>71</v>
      </c>
      <c r="AM209" s="52" t="s">
        <v>522</v>
      </c>
      <c r="AN209" s="52" t="s">
        <v>74</v>
      </c>
      <c r="AO209" s="48">
        <v>430256</v>
      </c>
      <c r="AP209" s="48">
        <v>434023</v>
      </c>
    </row>
    <row r="210" spans="1:42" s="48" customFormat="1" ht="12.75" customHeight="1" x14ac:dyDescent="0.25">
      <c r="A210" s="48">
        <v>2006500</v>
      </c>
      <c r="C210" s="48" t="s">
        <v>2095</v>
      </c>
      <c r="D210" s="48" t="s">
        <v>892</v>
      </c>
      <c r="E210" s="48">
        <v>5432</v>
      </c>
      <c r="F210" s="49" t="s">
        <v>893</v>
      </c>
      <c r="G210" s="50" t="s">
        <v>69</v>
      </c>
      <c r="H210" s="48">
        <v>0.04</v>
      </c>
      <c r="I210" s="51">
        <v>60</v>
      </c>
      <c r="J210" s="51">
        <v>0</v>
      </c>
      <c r="K210" s="48">
        <v>60</v>
      </c>
      <c r="L210" s="52">
        <v>60</v>
      </c>
      <c r="M210" s="52">
        <v>0</v>
      </c>
      <c r="N210" s="52">
        <v>0</v>
      </c>
      <c r="O210" s="52">
        <v>0</v>
      </c>
      <c r="P210" s="53">
        <v>60</v>
      </c>
      <c r="Q210" s="54">
        <v>43447</v>
      </c>
      <c r="R210" s="54"/>
      <c r="S210" s="54">
        <v>43447</v>
      </c>
      <c r="T210" s="54">
        <v>43447</v>
      </c>
      <c r="U210" s="54">
        <v>44543</v>
      </c>
      <c r="V210" s="54"/>
      <c r="W210" s="55"/>
      <c r="X210" s="55" t="s">
        <v>492</v>
      </c>
      <c r="Y210" s="52" t="s">
        <v>891</v>
      </c>
      <c r="Z210" s="52" t="s">
        <v>78</v>
      </c>
      <c r="AA210" s="52">
        <v>60</v>
      </c>
      <c r="AB210" s="52"/>
      <c r="AC210" s="52"/>
      <c r="AD210" s="52"/>
      <c r="AE210" s="52"/>
      <c r="AF210" s="52"/>
      <c r="AG210" s="52"/>
      <c r="AH210" s="52"/>
      <c r="AI210" s="52"/>
      <c r="AJ210" s="52"/>
      <c r="AK210" s="52" t="s">
        <v>82</v>
      </c>
      <c r="AL210" s="52" t="s">
        <v>71</v>
      </c>
      <c r="AM210" s="52" t="s">
        <v>522</v>
      </c>
      <c r="AN210" s="52" t="s">
        <v>74</v>
      </c>
      <c r="AO210" s="48">
        <v>430295</v>
      </c>
      <c r="AP210" s="48">
        <v>434005</v>
      </c>
    </row>
    <row r="211" spans="1:42" s="48" customFormat="1" ht="12.75" customHeight="1" x14ac:dyDescent="0.25">
      <c r="A211" s="48">
        <v>2105670</v>
      </c>
      <c r="C211" s="48" t="s">
        <v>2095</v>
      </c>
      <c r="D211" s="48" t="s">
        <v>666</v>
      </c>
      <c r="E211" s="48">
        <v>5507</v>
      </c>
      <c r="F211" s="49" t="s">
        <v>667</v>
      </c>
      <c r="G211" s="50" t="s">
        <v>69</v>
      </c>
      <c r="H211" s="48">
        <v>0.41</v>
      </c>
      <c r="I211" s="51">
        <v>58</v>
      </c>
      <c r="J211" s="51">
        <v>0</v>
      </c>
      <c r="K211" s="48">
        <v>58</v>
      </c>
      <c r="L211" s="52">
        <v>58</v>
      </c>
      <c r="M211" s="52">
        <v>0</v>
      </c>
      <c r="N211" s="52">
        <v>0</v>
      </c>
      <c r="O211" s="52">
        <v>0</v>
      </c>
      <c r="P211" s="53">
        <v>58</v>
      </c>
      <c r="Q211" s="54">
        <v>43958</v>
      </c>
      <c r="R211" s="54"/>
      <c r="S211" s="54">
        <v>43958</v>
      </c>
      <c r="T211" s="54">
        <v>43958</v>
      </c>
      <c r="U211" s="54">
        <v>45053</v>
      </c>
      <c r="V211" s="54"/>
      <c r="W211" s="55"/>
      <c r="X211" s="55" t="s">
        <v>492</v>
      </c>
      <c r="Y211" s="52" t="s">
        <v>668</v>
      </c>
      <c r="Z211" s="52" t="s">
        <v>78</v>
      </c>
      <c r="AA211" s="52">
        <v>58</v>
      </c>
      <c r="AB211" s="52"/>
      <c r="AC211" s="52"/>
      <c r="AD211" s="52"/>
      <c r="AE211" s="52"/>
      <c r="AF211" s="52"/>
      <c r="AG211" s="52"/>
      <c r="AH211" s="52"/>
      <c r="AI211" s="52"/>
      <c r="AJ211" s="52"/>
      <c r="AK211" s="52" t="s">
        <v>82</v>
      </c>
      <c r="AL211" s="52" t="s">
        <v>71</v>
      </c>
      <c r="AM211" s="52" t="s">
        <v>669</v>
      </c>
      <c r="AN211" s="52" t="s">
        <v>73</v>
      </c>
      <c r="AO211" s="48">
        <v>429941</v>
      </c>
      <c r="AP211" s="48">
        <v>431767</v>
      </c>
    </row>
    <row r="212" spans="1:42" s="48" customFormat="1" ht="12.75" customHeight="1" x14ac:dyDescent="0.25">
      <c r="A212" s="48">
        <v>2006380</v>
      </c>
      <c r="C212" s="48" t="s">
        <v>2095</v>
      </c>
      <c r="D212" s="48" t="s">
        <v>960</v>
      </c>
      <c r="F212" s="49" t="s">
        <v>961</v>
      </c>
      <c r="G212" s="50" t="s">
        <v>69</v>
      </c>
      <c r="H212" s="48">
        <v>0.25</v>
      </c>
      <c r="I212" s="51">
        <v>57</v>
      </c>
      <c r="J212" s="51">
        <v>0</v>
      </c>
      <c r="K212" s="48">
        <v>57</v>
      </c>
      <c r="L212" s="52">
        <v>57</v>
      </c>
      <c r="M212" s="52">
        <v>0</v>
      </c>
      <c r="N212" s="52">
        <v>0</v>
      </c>
      <c r="O212" s="52">
        <v>0</v>
      </c>
      <c r="P212" s="53">
        <v>57</v>
      </c>
      <c r="Q212" s="54">
        <v>43238</v>
      </c>
      <c r="R212" s="54"/>
      <c r="S212" s="54">
        <v>43861</v>
      </c>
      <c r="T212" s="54">
        <v>43238</v>
      </c>
      <c r="U212" s="54">
        <v>44957</v>
      </c>
      <c r="V212" s="54"/>
      <c r="W212" s="55"/>
      <c r="X212" s="55" t="s">
        <v>492</v>
      </c>
      <c r="Y212" s="52" t="s">
        <v>962</v>
      </c>
      <c r="Z212" s="52" t="s">
        <v>78</v>
      </c>
      <c r="AA212" s="52">
        <v>45</v>
      </c>
      <c r="AB212" s="52">
        <v>12</v>
      </c>
      <c r="AC212" s="52">
        <v>0</v>
      </c>
      <c r="AD212" s="52">
        <v>0</v>
      </c>
      <c r="AE212" s="52">
        <v>0</v>
      </c>
      <c r="AF212" s="52">
        <v>0</v>
      </c>
      <c r="AG212" s="52">
        <v>0</v>
      </c>
      <c r="AH212" s="52">
        <v>0</v>
      </c>
      <c r="AI212" s="52">
        <v>0</v>
      </c>
      <c r="AJ212" s="52">
        <v>0</v>
      </c>
      <c r="AK212" s="52" t="s">
        <v>82</v>
      </c>
      <c r="AL212" s="52" t="s">
        <v>71</v>
      </c>
      <c r="AM212" s="52" t="s">
        <v>760</v>
      </c>
      <c r="AN212" s="52" t="s">
        <v>73</v>
      </c>
      <c r="AO212" s="48">
        <v>428094</v>
      </c>
      <c r="AP212" s="48">
        <v>434195</v>
      </c>
    </row>
    <row r="213" spans="1:42" s="48" customFormat="1" ht="12.75" customHeight="1" x14ac:dyDescent="0.25">
      <c r="A213" s="48">
        <v>2003320</v>
      </c>
      <c r="B213" s="48" t="s">
        <v>1608</v>
      </c>
      <c r="C213" s="48" t="s">
        <v>2095</v>
      </c>
      <c r="D213" s="48" t="s">
        <v>1609</v>
      </c>
      <c r="E213" s="48">
        <v>2001</v>
      </c>
      <c r="F213" s="49" t="s">
        <v>1610</v>
      </c>
      <c r="G213" s="50" t="s">
        <v>69</v>
      </c>
      <c r="H213" s="48">
        <v>0.09</v>
      </c>
      <c r="I213" s="51">
        <v>56</v>
      </c>
      <c r="J213" s="51">
        <v>0</v>
      </c>
      <c r="K213" s="48">
        <v>56</v>
      </c>
      <c r="L213" s="52">
        <v>56</v>
      </c>
      <c r="M213" s="52">
        <v>0</v>
      </c>
      <c r="N213" s="52">
        <v>0</v>
      </c>
      <c r="O213" s="52">
        <v>0</v>
      </c>
      <c r="P213" s="53">
        <v>56</v>
      </c>
      <c r="Q213" s="54">
        <v>37397</v>
      </c>
      <c r="R213" s="54"/>
      <c r="S213" s="54">
        <v>43383</v>
      </c>
      <c r="T213" s="54">
        <v>37397</v>
      </c>
      <c r="U213" s="54">
        <v>44479</v>
      </c>
      <c r="V213" s="54"/>
      <c r="W213" s="55"/>
      <c r="X213" s="55" t="s">
        <v>492</v>
      </c>
      <c r="Y213" s="52" t="s">
        <v>1611</v>
      </c>
      <c r="Z213" s="52" t="s">
        <v>78</v>
      </c>
      <c r="AA213" s="52">
        <v>32</v>
      </c>
      <c r="AB213" s="52">
        <v>21</v>
      </c>
      <c r="AC213" s="52">
        <v>3</v>
      </c>
      <c r="AD213" s="52">
        <v>0</v>
      </c>
      <c r="AE213" s="52">
        <v>0</v>
      </c>
      <c r="AF213" s="52">
        <v>0</v>
      </c>
      <c r="AG213" s="52">
        <v>0</v>
      </c>
      <c r="AH213" s="52">
        <v>0</v>
      </c>
      <c r="AI213" s="52">
        <v>0</v>
      </c>
      <c r="AJ213" s="52">
        <v>0</v>
      </c>
      <c r="AK213" s="52" t="s">
        <v>82</v>
      </c>
      <c r="AL213" s="52" t="s">
        <v>71</v>
      </c>
      <c r="AM213" s="52" t="s">
        <v>1604</v>
      </c>
      <c r="AN213" s="52" t="s">
        <v>74</v>
      </c>
      <c r="AO213" s="48">
        <v>430799</v>
      </c>
      <c r="AP213" s="48">
        <v>433493</v>
      </c>
    </row>
    <row r="214" spans="1:42" s="48" customFormat="1" ht="12.75" customHeight="1" x14ac:dyDescent="0.25">
      <c r="A214" s="48">
        <v>2105690</v>
      </c>
      <c r="C214" s="48" t="s">
        <v>2095</v>
      </c>
      <c r="D214" s="48" t="s">
        <v>575</v>
      </c>
      <c r="E214" s="48">
        <v>5489</v>
      </c>
      <c r="F214" s="49" t="s">
        <v>576</v>
      </c>
      <c r="G214" s="50" t="s">
        <v>69</v>
      </c>
      <c r="H214" s="48">
        <v>0.38</v>
      </c>
      <c r="I214" s="51">
        <v>54</v>
      </c>
      <c r="J214" s="51">
        <v>0</v>
      </c>
      <c r="K214" s="48">
        <v>54</v>
      </c>
      <c r="L214" s="52">
        <v>54</v>
      </c>
      <c r="M214" s="52">
        <v>0</v>
      </c>
      <c r="N214" s="52">
        <v>0</v>
      </c>
      <c r="O214" s="52">
        <v>0</v>
      </c>
      <c r="P214" s="53">
        <v>54</v>
      </c>
      <c r="Q214" s="54">
        <v>44138</v>
      </c>
      <c r="R214" s="54"/>
      <c r="S214" s="54">
        <v>44138</v>
      </c>
      <c r="T214" s="54">
        <v>44138</v>
      </c>
      <c r="U214" s="54">
        <v>45233</v>
      </c>
      <c r="V214" s="54"/>
      <c r="W214" s="55"/>
      <c r="X214" s="55" t="s">
        <v>540</v>
      </c>
      <c r="Y214" s="52" t="s">
        <v>577</v>
      </c>
      <c r="Z214" s="52" t="s">
        <v>78</v>
      </c>
      <c r="AA214" s="52">
        <v>54</v>
      </c>
      <c r="AB214" s="52"/>
      <c r="AC214" s="52"/>
      <c r="AD214" s="52"/>
      <c r="AE214" s="52"/>
      <c r="AF214" s="52"/>
      <c r="AG214" s="52"/>
      <c r="AH214" s="52"/>
      <c r="AI214" s="52"/>
      <c r="AJ214" s="52"/>
      <c r="AK214" s="52" t="s">
        <v>82</v>
      </c>
      <c r="AL214" s="52" t="s">
        <v>71</v>
      </c>
      <c r="AM214" s="52" t="s">
        <v>578</v>
      </c>
      <c r="AN214" s="52" t="s">
        <v>579</v>
      </c>
      <c r="AO214" s="48">
        <v>430993</v>
      </c>
      <c r="AP214" s="48">
        <v>431500</v>
      </c>
    </row>
    <row r="215" spans="1:42" s="48" customFormat="1" ht="12.75" customHeight="1" x14ac:dyDescent="0.25">
      <c r="A215" s="48">
        <v>2304790</v>
      </c>
      <c r="C215" s="48" t="s">
        <v>2095</v>
      </c>
      <c r="D215" s="48" t="s">
        <v>934</v>
      </c>
      <c r="E215" s="48">
        <v>5423</v>
      </c>
      <c r="F215" s="49" t="s">
        <v>935</v>
      </c>
      <c r="G215" s="50" t="s">
        <v>69</v>
      </c>
      <c r="H215" s="48">
        <v>0.66</v>
      </c>
      <c r="I215" s="51">
        <v>54</v>
      </c>
      <c r="J215" s="51">
        <v>0</v>
      </c>
      <c r="K215" s="48">
        <v>54</v>
      </c>
      <c r="L215" s="52">
        <v>54</v>
      </c>
      <c r="M215" s="52">
        <v>0</v>
      </c>
      <c r="N215" s="52">
        <v>0</v>
      </c>
      <c r="O215" s="52">
        <v>0</v>
      </c>
      <c r="P215" s="53">
        <v>54</v>
      </c>
      <c r="Q215" s="54">
        <v>43335</v>
      </c>
      <c r="R215" s="54"/>
      <c r="S215" s="54">
        <v>43335</v>
      </c>
      <c r="T215" s="54">
        <v>43335</v>
      </c>
      <c r="U215" s="54">
        <v>44564</v>
      </c>
      <c r="V215" s="54"/>
      <c r="W215" s="55"/>
      <c r="X215" s="55" t="s">
        <v>492</v>
      </c>
      <c r="Y215" s="52" t="s">
        <v>936</v>
      </c>
      <c r="Z215" s="52" t="s">
        <v>76</v>
      </c>
      <c r="AA215" s="52">
        <v>44</v>
      </c>
      <c r="AB215" s="52">
        <v>20</v>
      </c>
      <c r="AC215" s="52"/>
      <c r="AD215" s="52"/>
      <c r="AE215" s="52"/>
      <c r="AF215" s="52"/>
      <c r="AG215" s="52"/>
      <c r="AH215" s="52"/>
      <c r="AI215" s="52"/>
      <c r="AJ215" s="52"/>
      <c r="AK215" s="52" t="s">
        <v>82</v>
      </c>
      <c r="AL215" s="52" t="s">
        <v>71</v>
      </c>
      <c r="AM215" s="52" t="s">
        <v>657</v>
      </c>
      <c r="AN215" s="52" t="s">
        <v>86</v>
      </c>
      <c r="AO215" s="48">
        <v>426859</v>
      </c>
      <c r="AP215" s="48">
        <v>426683</v>
      </c>
    </row>
    <row r="216" spans="1:42" s="48" customFormat="1" ht="12.75" customHeight="1" x14ac:dyDescent="0.25">
      <c r="A216" s="48">
        <v>2604310</v>
      </c>
      <c r="B216" s="48" t="s">
        <v>1047</v>
      </c>
      <c r="C216" s="48" t="s">
        <v>2095</v>
      </c>
      <c r="D216" s="48" t="s">
        <v>1048</v>
      </c>
      <c r="E216" s="48">
        <v>97</v>
      </c>
      <c r="F216" s="49" t="s">
        <v>1049</v>
      </c>
      <c r="G216" s="50" t="s">
        <v>69</v>
      </c>
      <c r="H216" s="48">
        <v>0.47</v>
      </c>
      <c r="I216" s="51">
        <v>54</v>
      </c>
      <c r="J216" s="51">
        <v>0</v>
      </c>
      <c r="K216" s="48">
        <v>54</v>
      </c>
      <c r="L216" s="52">
        <v>54</v>
      </c>
      <c r="M216" s="52">
        <v>0</v>
      </c>
      <c r="N216" s="52">
        <v>0</v>
      </c>
      <c r="O216" s="52">
        <v>0</v>
      </c>
      <c r="P216" s="53">
        <v>54</v>
      </c>
      <c r="Q216" s="54">
        <v>42803</v>
      </c>
      <c r="R216" s="54"/>
      <c r="S216" s="54">
        <v>42803</v>
      </c>
      <c r="T216" s="54">
        <v>42803</v>
      </c>
      <c r="U216" s="54">
        <v>45748</v>
      </c>
      <c r="V216" s="54"/>
      <c r="W216" s="55"/>
      <c r="X216" s="55" t="s">
        <v>492</v>
      </c>
      <c r="Y216" s="52" t="s">
        <v>1050</v>
      </c>
      <c r="Z216" s="52" t="s">
        <v>710</v>
      </c>
      <c r="AA216" s="52">
        <v>19</v>
      </c>
      <c r="AB216" s="52">
        <v>32</v>
      </c>
      <c r="AC216" s="52"/>
      <c r="AD216" s="52"/>
      <c r="AE216" s="52"/>
      <c r="AF216" s="52">
        <v>3</v>
      </c>
      <c r="AG216" s="52"/>
      <c r="AH216" s="52"/>
      <c r="AI216" s="52"/>
      <c r="AJ216" s="52"/>
      <c r="AK216" s="52" t="s">
        <v>82</v>
      </c>
      <c r="AL216" s="52" t="s">
        <v>71</v>
      </c>
      <c r="AM216" s="52" t="s">
        <v>574</v>
      </c>
      <c r="AN216" s="52" t="s">
        <v>109</v>
      </c>
      <c r="AO216" s="48">
        <v>428720</v>
      </c>
      <c r="AP216" s="48">
        <v>437120</v>
      </c>
    </row>
    <row r="217" spans="1:42" s="48" customFormat="1" ht="12.75" customHeight="1" x14ac:dyDescent="0.25">
      <c r="A217" s="48">
        <v>2503740</v>
      </c>
      <c r="B217" s="48" t="s">
        <v>990</v>
      </c>
      <c r="C217" s="48" t="s">
        <v>2095</v>
      </c>
      <c r="D217" s="48" t="s">
        <v>991</v>
      </c>
      <c r="E217" s="48">
        <v>2120</v>
      </c>
      <c r="F217" s="49" t="s">
        <v>992</v>
      </c>
      <c r="G217" s="50" t="s">
        <v>69</v>
      </c>
      <c r="H217" s="48">
        <v>2.2599999999999998</v>
      </c>
      <c r="I217" s="51">
        <v>52</v>
      </c>
      <c r="J217" s="51">
        <v>0</v>
      </c>
      <c r="K217" s="48">
        <v>52</v>
      </c>
      <c r="L217" s="52">
        <v>52</v>
      </c>
      <c r="M217" s="52">
        <v>0</v>
      </c>
      <c r="N217" s="52">
        <v>0</v>
      </c>
      <c r="O217" s="52">
        <v>0</v>
      </c>
      <c r="P217" s="53">
        <v>52</v>
      </c>
      <c r="Q217" s="54">
        <v>43118</v>
      </c>
      <c r="R217" s="54"/>
      <c r="S217" s="54">
        <v>43118</v>
      </c>
      <c r="T217" s="54">
        <v>43118</v>
      </c>
      <c r="U217" s="54">
        <v>46182</v>
      </c>
      <c r="V217" s="54"/>
      <c r="W217" s="55"/>
      <c r="X217" s="55" t="s">
        <v>492</v>
      </c>
      <c r="Y217" s="52" t="s">
        <v>953</v>
      </c>
      <c r="Z217" s="52" t="s">
        <v>79</v>
      </c>
      <c r="AA217" s="52"/>
      <c r="AB217" s="52"/>
      <c r="AC217" s="52"/>
      <c r="AD217" s="52"/>
      <c r="AE217" s="52"/>
      <c r="AF217" s="52">
        <v>10</v>
      </c>
      <c r="AG217" s="52">
        <v>19</v>
      </c>
      <c r="AH217" s="52">
        <v>23</v>
      </c>
      <c r="AI217" s="52"/>
      <c r="AJ217" s="52"/>
      <c r="AK217" s="52" t="s">
        <v>75</v>
      </c>
      <c r="AL217" s="52" t="s">
        <v>71</v>
      </c>
      <c r="AM217" s="52" t="s">
        <v>98</v>
      </c>
      <c r="AN217" s="52" t="s">
        <v>73</v>
      </c>
      <c r="AO217" s="48">
        <v>420652</v>
      </c>
      <c r="AP217" s="48">
        <v>433994</v>
      </c>
    </row>
    <row r="218" spans="1:42" s="48" customFormat="1" ht="12.75" customHeight="1" x14ac:dyDescent="0.25">
      <c r="A218" s="48">
        <v>3200330</v>
      </c>
      <c r="B218" s="48" t="s">
        <v>1669</v>
      </c>
      <c r="C218" s="48" t="s">
        <v>2095</v>
      </c>
      <c r="D218" s="48" t="s">
        <v>1670</v>
      </c>
      <c r="E218" s="48">
        <v>797</v>
      </c>
      <c r="F218" s="49" t="s">
        <v>1671</v>
      </c>
      <c r="G218" s="50" t="s">
        <v>69</v>
      </c>
      <c r="H218" s="48">
        <v>215.57</v>
      </c>
      <c r="I218" s="51">
        <v>4446</v>
      </c>
      <c r="J218" s="51">
        <v>0</v>
      </c>
      <c r="K218" s="48">
        <v>51</v>
      </c>
      <c r="L218" s="52">
        <v>51</v>
      </c>
      <c r="M218" s="52">
        <v>51</v>
      </c>
      <c r="N218" s="52">
        <v>51</v>
      </c>
      <c r="O218" s="52">
        <v>0</v>
      </c>
      <c r="P218" s="53">
        <v>4395</v>
      </c>
      <c r="Q218" s="54">
        <v>37711</v>
      </c>
      <c r="R218" s="54"/>
      <c r="S218" s="54">
        <v>43024</v>
      </c>
      <c r="T218" s="54">
        <v>40700</v>
      </c>
      <c r="U218" s="54">
        <v>44120</v>
      </c>
      <c r="V218" s="54">
        <v>43481</v>
      </c>
      <c r="W218" s="55"/>
      <c r="X218" s="55" t="s">
        <v>492</v>
      </c>
      <c r="Y218" s="52" t="s">
        <v>1672</v>
      </c>
      <c r="Z218" s="52" t="s">
        <v>1673</v>
      </c>
      <c r="AA218" s="52">
        <v>0</v>
      </c>
      <c r="AB218" s="52">
        <v>0</v>
      </c>
      <c r="AC218" s="52">
        <v>0</v>
      </c>
      <c r="AD218" s="52">
        <v>0</v>
      </c>
      <c r="AE218" s="52">
        <v>0</v>
      </c>
      <c r="AF218" s="52">
        <v>16</v>
      </c>
      <c r="AG218" s="52">
        <v>12</v>
      </c>
      <c r="AH218" s="52">
        <v>22</v>
      </c>
      <c r="AI218" s="52">
        <v>0</v>
      </c>
      <c r="AJ218" s="52">
        <v>0</v>
      </c>
      <c r="AK218" s="52" t="s">
        <v>75</v>
      </c>
      <c r="AL218" s="52" t="s">
        <v>1674</v>
      </c>
      <c r="AM218" s="52" t="s">
        <v>622</v>
      </c>
      <c r="AN218" s="52" t="s">
        <v>73</v>
      </c>
      <c r="AO218" s="48">
        <v>436360</v>
      </c>
      <c r="AP218" s="48">
        <v>438285</v>
      </c>
    </row>
    <row r="219" spans="1:42" s="48" customFormat="1" ht="12.75" customHeight="1" x14ac:dyDescent="0.25">
      <c r="A219" s="48">
        <v>2000420</v>
      </c>
      <c r="B219" s="48" t="s">
        <v>1704</v>
      </c>
      <c r="C219" s="48" t="s">
        <v>2095</v>
      </c>
      <c r="D219" s="48" t="s">
        <v>1705</v>
      </c>
      <c r="E219" s="48" t="s">
        <v>1706</v>
      </c>
      <c r="F219" s="49" t="s">
        <v>1707</v>
      </c>
      <c r="G219" s="50" t="s">
        <v>69</v>
      </c>
      <c r="H219" s="48">
        <v>0.54</v>
      </c>
      <c r="I219" s="51">
        <v>51</v>
      </c>
      <c r="J219" s="51">
        <v>0</v>
      </c>
      <c r="K219" s="48">
        <v>51</v>
      </c>
      <c r="L219" s="52">
        <v>51</v>
      </c>
      <c r="M219" s="52">
        <v>6</v>
      </c>
      <c r="N219" s="52">
        <v>6</v>
      </c>
      <c r="O219" s="52">
        <v>0</v>
      </c>
      <c r="P219" s="53">
        <v>45</v>
      </c>
      <c r="Q219" s="54">
        <v>36410</v>
      </c>
      <c r="R219" s="54"/>
      <c r="S219" s="54">
        <v>42402</v>
      </c>
      <c r="T219" s="54">
        <v>36410</v>
      </c>
      <c r="U219" s="54">
        <v>43498</v>
      </c>
      <c r="V219" s="54">
        <v>36495</v>
      </c>
      <c r="W219" s="55"/>
      <c r="X219" s="55" t="s">
        <v>492</v>
      </c>
      <c r="Y219" s="52" t="s">
        <v>1708</v>
      </c>
      <c r="Z219" s="52" t="s">
        <v>78</v>
      </c>
      <c r="AA219" s="52">
        <v>0</v>
      </c>
      <c r="AB219" s="52">
        <v>6</v>
      </c>
      <c r="AC219" s="52">
        <v>0</v>
      </c>
      <c r="AD219" s="52">
        <v>0</v>
      </c>
      <c r="AE219" s="52">
        <v>0</v>
      </c>
      <c r="AF219" s="52">
        <v>0</v>
      </c>
      <c r="AG219" s="52">
        <v>0</v>
      </c>
      <c r="AH219" s="52">
        <v>0</v>
      </c>
      <c r="AI219" s="52">
        <v>0</v>
      </c>
      <c r="AJ219" s="52">
        <v>0</v>
      </c>
      <c r="AK219" s="52" t="s">
        <v>82</v>
      </c>
      <c r="AL219" s="52" t="s">
        <v>71</v>
      </c>
      <c r="AM219" s="52" t="s">
        <v>1521</v>
      </c>
      <c r="AN219" s="52" t="s">
        <v>74</v>
      </c>
      <c r="AO219" s="48">
        <v>430463</v>
      </c>
      <c r="AP219" s="48">
        <v>434080</v>
      </c>
    </row>
    <row r="220" spans="1:42" s="48" customFormat="1" ht="12.75" customHeight="1" x14ac:dyDescent="0.25">
      <c r="A220" s="48">
        <v>2404780</v>
      </c>
      <c r="B220" s="48" t="s">
        <v>166</v>
      </c>
      <c r="C220" s="48" t="s">
        <v>2095</v>
      </c>
      <c r="D220" s="48" t="s">
        <v>167</v>
      </c>
      <c r="E220" s="48">
        <v>625</v>
      </c>
      <c r="F220" s="49" t="s">
        <v>168</v>
      </c>
      <c r="G220" s="50" t="s">
        <v>69</v>
      </c>
      <c r="H220" s="48">
        <v>1.1200000000000001</v>
      </c>
      <c r="I220" s="51">
        <v>51</v>
      </c>
      <c r="J220" s="51">
        <v>0</v>
      </c>
      <c r="K220" s="48">
        <v>51</v>
      </c>
      <c r="L220" s="52">
        <v>51</v>
      </c>
      <c r="M220" s="52">
        <v>0</v>
      </c>
      <c r="N220" s="52">
        <v>0</v>
      </c>
      <c r="O220" s="52">
        <v>0</v>
      </c>
      <c r="P220" s="53">
        <v>51</v>
      </c>
      <c r="Q220" s="54">
        <v>39219</v>
      </c>
      <c r="R220" s="54">
        <v>39219</v>
      </c>
      <c r="S220" s="54">
        <v>43207</v>
      </c>
      <c r="T220" s="54">
        <v>39219</v>
      </c>
      <c r="U220" s="54">
        <v>45066</v>
      </c>
      <c r="V220" s="54"/>
      <c r="W220" s="55"/>
      <c r="X220" s="55" t="s">
        <v>492</v>
      </c>
      <c r="Y220" s="52" t="s">
        <v>169</v>
      </c>
      <c r="Z220" s="52" t="s">
        <v>87</v>
      </c>
      <c r="AA220" s="52">
        <v>19</v>
      </c>
      <c r="AB220" s="52">
        <v>38</v>
      </c>
      <c r="AC220" s="52">
        <v>0</v>
      </c>
      <c r="AD220" s="52">
        <v>0</v>
      </c>
      <c r="AE220" s="52">
        <v>0</v>
      </c>
      <c r="AF220" s="52">
        <v>0</v>
      </c>
      <c r="AG220" s="52">
        <v>6</v>
      </c>
      <c r="AH220" s="52">
        <v>1</v>
      </c>
      <c r="AI220" s="52">
        <v>0</v>
      </c>
      <c r="AJ220" s="52">
        <v>0</v>
      </c>
      <c r="AK220" s="52" t="s">
        <v>82</v>
      </c>
      <c r="AL220" s="52" t="s">
        <v>71</v>
      </c>
      <c r="AM220" s="52" t="s">
        <v>165</v>
      </c>
      <c r="AN220" s="52" t="s">
        <v>73</v>
      </c>
      <c r="AO220" s="48">
        <v>425897</v>
      </c>
      <c r="AP220" s="48">
        <v>435344</v>
      </c>
    </row>
    <row r="221" spans="1:42" s="48" customFormat="1" ht="12.75" customHeight="1" x14ac:dyDescent="0.25">
      <c r="A221" s="48">
        <v>2604390</v>
      </c>
      <c r="B221" s="48" t="s">
        <v>976</v>
      </c>
      <c r="C221" s="48" t="s">
        <v>2095</v>
      </c>
      <c r="D221" s="48" t="s">
        <v>977</v>
      </c>
      <c r="E221" s="48">
        <v>2049</v>
      </c>
      <c r="F221" s="49" t="s">
        <v>978</v>
      </c>
      <c r="G221" s="50" t="s">
        <v>69</v>
      </c>
      <c r="H221" s="48">
        <v>2.46</v>
      </c>
      <c r="I221" s="51">
        <v>50</v>
      </c>
      <c r="J221" s="51">
        <v>0</v>
      </c>
      <c r="K221" s="48">
        <v>50</v>
      </c>
      <c r="L221" s="52">
        <v>50</v>
      </c>
      <c r="M221" s="52">
        <v>19</v>
      </c>
      <c r="N221" s="52">
        <v>19</v>
      </c>
      <c r="O221" s="52">
        <v>0</v>
      </c>
      <c r="P221" s="53">
        <v>31</v>
      </c>
      <c r="Q221" s="54">
        <v>43144</v>
      </c>
      <c r="R221" s="54"/>
      <c r="S221" s="54">
        <v>43144</v>
      </c>
      <c r="T221" s="54">
        <v>43144</v>
      </c>
      <c r="U221" s="54">
        <v>44240</v>
      </c>
      <c r="V221" s="54">
        <v>43328</v>
      </c>
      <c r="W221" s="55"/>
      <c r="X221" s="55" t="s">
        <v>492</v>
      </c>
      <c r="Y221" s="52" t="s">
        <v>979</v>
      </c>
      <c r="Z221" s="52" t="s">
        <v>546</v>
      </c>
      <c r="AA221" s="52"/>
      <c r="AB221" s="52"/>
      <c r="AC221" s="52"/>
      <c r="AD221" s="52"/>
      <c r="AE221" s="52"/>
      <c r="AF221" s="52">
        <v>17</v>
      </c>
      <c r="AG221" s="52">
        <v>15</v>
      </c>
      <c r="AH221" s="52">
        <v>18</v>
      </c>
      <c r="AI221" s="52"/>
      <c r="AJ221" s="52"/>
      <c r="AK221" s="52" t="s">
        <v>82</v>
      </c>
      <c r="AL221" s="52" t="s">
        <v>71</v>
      </c>
      <c r="AM221" s="52" t="s">
        <v>980</v>
      </c>
      <c r="AN221" s="52" t="s">
        <v>73</v>
      </c>
      <c r="AO221" s="48">
        <v>426293</v>
      </c>
      <c r="AP221" s="48">
        <v>437532</v>
      </c>
    </row>
    <row r="222" spans="1:42" s="48" customFormat="1" ht="12.75" customHeight="1" x14ac:dyDescent="0.25">
      <c r="A222" s="48">
        <v>2105570</v>
      </c>
      <c r="B222" s="48" t="s">
        <v>929</v>
      </c>
      <c r="C222" s="48" t="s">
        <v>2095</v>
      </c>
      <c r="D222" s="48" t="s">
        <v>930</v>
      </c>
      <c r="E222" s="48">
        <v>5422</v>
      </c>
      <c r="F222" s="49" t="s">
        <v>931</v>
      </c>
      <c r="G222" s="50" t="s">
        <v>69</v>
      </c>
      <c r="H222" s="48">
        <v>1.24</v>
      </c>
      <c r="I222" s="51">
        <v>49</v>
      </c>
      <c r="J222" s="51">
        <v>0</v>
      </c>
      <c r="K222" s="48">
        <v>49</v>
      </c>
      <c r="L222" s="52">
        <v>49</v>
      </c>
      <c r="M222" s="52">
        <v>0</v>
      </c>
      <c r="N222" s="52">
        <v>0</v>
      </c>
      <c r="O222" s="52">
        <v>0</v>
      </c>
      <c r="P222" s="53">
        <v>49</v>
      </c>
      <c r="Q222" s="54">
        <v>43343</v>
      </c>
      <c r="R222" s="54">
        <v>43343</v>
      </c>
      <c r="S222" s="54">
        <v>44028</v>
      </c>
      <c r="T222" s="54">
        <v>43343</v>
      </c>
      <c r="U222" s="54">
        <v>45123</v>
      </c>
      <c r="V222" s="54"/>
      <c r="W222" s="55"/>
      <c r="X222" s="55" t="s">
        <v>492</v>
      </c>
      <c r="Y222" s="52" t="s">
        <v>932</v>
      </c>
      <c r="Z222" s="52" t="s">
        <v>587</v>
      </c>
      <c r="AA222" s="52"/>
      <c r="AB222" s="52">
        <v>15</v>
      </c>
      <c r="AC222" s="52">
        <v>43</v>
      </c>
      <c r="AD222" s="52"/>
      <c r="AE222" s="52"/>
      <c r="AF222" s="52"/>
      <c r="AG222" s="52"/>
      <c r="AH222" s="52"/>
      <c r="AI222" s="52"/>
      <c r="AJ222" s="52"/>
      <c r="AK222" s="52" t="s">
        <v>75</v>
      </c>
      <c r="AL222" s="52" t="s">
        <v>71</v>
      </c>
      <c r="AM222" s="52" t="s">
        <v>933</v>
      </c>
      <c r="AN222" s="52" t="s">
        <v>73</v>
      </c>
      <c r="AO222" s="48">
        <v>428794</v>
      </c>
      <c r="AP222" s="48">
        <v>430424</v>
      </c>
    </row>
    <row r="223" spans="1:42" s="48" customFormat="1" ht="12.75" customHeight="1" x14ac:dyDescent="0.25">
      <c r="A223" s="48">
        <v>2503440</v>
      </c>
      <c r="B223" s="48" t="s">
        <v>1305</v>
      </c>
      <c r="C223" s="48" t="s">
        <v>2095</v>
      </c>
      <c r="D223" s="48" t="s">
        <v>1306</v>
      </c>
      <c r="E223" s="48">
        <v>4189</v>
      </c>
      <c r="F223" s="49" t="s">
        <v>1307</v>
      </c>
      <c r="G223" s="50" t="s">
        <v>69</v>
      </c>
      <c r="H223" s="48">
        <v>0.77</v>
      </c>
      <c r="I223" s="51">
        <v>61</v>
      </c>
      <c r="J223" s="51">
        <v>0</v>
      </c>
      <c r="K223" s="48">
        <v>49</v>
      </c>
      <c r="L223" s="52">
        <v>49</v>
      </c>
      <c r="M223" s="52">
        <v>49</v>
      </c>
      <c r="N223" s="52">
        <v>49</v>
      </c>
      <c r="O223" s="52">
        <v>0</v>
      </c>
      <c r="P223" s="53">
        <v>12</v>
      </c>
      <c r="Q223" s="54">
        <v>41186</v>
      </c>
      <c r="R223" s="54"/>
      <c r="S223" s="54">
        <v>43909</v>
      </c>
      <c r="T223" s="54">
        <v>41186</v>
      </c>
      <c r="U223" s="54">
        <v>45004</v>
      </c>
      <c r="V223" s="54"/>
      <c r="W223" s="55"/>
      <c r="X223" s="55" t="s">
        <v>492</v>
      </c>
      <c r="Y223" s="52" t="s">
        <v>1308</v>
      </c>
      <c r="Z223" s="52" t="s">
        <v>90</v>
      </c>
      <c r="AA223" s="52">
        <v>18</v>
      </c>
      <c r="AB223" s="52">
        <v>43</v>
      </c>
      <c r="AC223" s="52">
        <v>0</v>
      </c>
      <c r="AD223" s="52">
        <v>0</v>
      </c>
      <c r="AE223" s="52">
        <v>0</v>
      </c>
      <c r="AF223" s="52">
        <v>0</v>
      </c>
      <c r="AG223" s="52">
        <v>0</v>
      </c>
      <c r="AH223" s="52">
        <v>0</v>
      </c>
      <c r="AI223" s="52">
        <v>0</v>
      </c>
      <c r="AJ223" s="52">
        <v>0</v>
      </c>
      <c r="AK223" s="52" t="s">
        <v>82</v>
      </c>
      <c r="AL223" s="52" t="s">
        <v>71</v>
      </c>
      <c r="AM223" s="52" t="s">
        <v>98</v>
      </c>
      <c r="AN223" s="52" t="s">
        <v>73</v>
      </c>
      <c r="AO223" s="48">
        <v>422402</v>
      </c>
      <c r="AP223" s="48">
        <v>433720</v>
      </c>
    </row>
    <row r="224" spans="1:42" s="48" customFormat="1" ht="12.75" customHeight="1" x14ac:dyDescent="0.25">
      <c r="A224" s="48">
        <v>2405660</v>
      </c>
      <c r="B224" s="48" t="s">
        <v>1414</v>
      </c>
      <c r="C224" s="48" t="s">
        <v>2095</v>
      </c>
      <c r="D224" s="48" t="s">
        <v>1415</v>
      </c>
      <c r="E224" s="48">
        <v>41</v>
      </c>
      <c r="F224" s="49" t="s">
        <v>1416</v>
      </c>
      <c r="G224" s="50" t="s">
        <v>69</v>
      </c>
      <c r="H224" s="48">
        <v>1</v>
      </c>
      <c r="I224" s="51">
        <v>49</v>
      </c>
      <c r="J224" s="51">
        <v>0</v>
      </c>
      <c r="K224" s="48">
        <v>49</v>
      </c>
      <c r="L224" s="52">
        <v>49</v>
      </c>
      <c r="M224" s="52">
        <v>0</v>
      </c>
      <c r="N224" s="52">
        <v>0</v>
      </c>
      <c r="O224" s="52">
        <v>0</v>
      </c>
      <c r="P224" s="53">
        <v>49</v>
      </c>
      <c r="Q224" s="54">
        <v>40150</v>
      </c>
      <c r="R224" s="54"/>
      <c r="S224" s="54">
        <v>43446</v>
      </c>
      <c r="T224" s="54">
        <v>40150</v>
      </c>
      <c r="U224" s="54">
        <v>44542</v>
      </c>
      <c r="V224" s="54"/>
      <c r="W224" s="55"/>
      <c r="X224" s="55" t="s">
        <v>492</v>
      </c>
      <c r="Y224" s="52" t="s">
        <v>1417</v>
      </c>
      <c r="Z224" s="52" t="s">
        <v>87</v>
      </c>
      <c r="AA224" s="52">
        <v>0</v>
      </c>
      <c r="AB224" s="52">
        <v>25</v>
      </c>
      <c r="AC224" s="52">
        <v>0</v>
      </c>
      <c r="AD224" s="52">
        <v>0</v>
      </c>
      <c r="AE224" s="52">
        <v>0</v>
      </c>
      <c r="AF224" s="52">
        <v>5</v>
      </c>
      <c r="AG224" s="52">
        <v>14</v>
      </c>
      <c r="AH224" s="52">
        <v>5</v>
      </c>
      <c r="AI224" s="52">
        <v>0</v>
      </c>
      <c r="AJ224" s="52">
        <v>0</v>
      </c>
      <c r="AK224" s="52" t="s">
        <v>82</v>
      </c>
      <c r="AL224" s="52" t="s">
        <v>71</v>
      </c>
      <c r="AM224" s="52" t="s">
        <v>628</v>
      </c>
      <c r="AN224" s="52" t="s">
        <v>73</v>
      </c>
      <c r="AO224" s="48">
        <v>426200</v>
      </c>
      <c r="AP224" s="48">
        <v>433700</v>
      </c>
    </row>
    <row r="225" spans="1:42" s="48" customFormat="1" ht="12.75" customHeight="1" x14ac:dyDescent="0.25">
      <c r="A225" s="48">
        <v>3002420</v>
      </c>
      <c r="B225" s="48" t="s">
        <v>1555</v>
      </c>
      <c r="C225" s="48" t="s">
        <v>2095</v>
      </c>
      <c r="D225" s="48" t="s">
        <v>1556</v>
      </c>
      <c r="E225" s="48">
        <v>764</v>
      </c>
      <c r="F225" s="49" t="s">
        <v>1557</v>
      </c>
      <c r="G225" s="50" t="s">
        <v>69</v>
      </c>
      <c r="H225" s="48">
        <v>1</v>
      </c>
      <c r="I225" s="51">
        <v>49</v>
      </c>
      <c r="J225" s="51">
        <v>0</v>
      </c>
      <c r="K225" s="48">
        <v>49</v>
      </c>
      <c r="L225" s="52">
        <v>49</v>
      </c>
      <c r="M225" s="52">
        <v>32</v>
      </c>
      <c r="N225" s="52">
        <v>32</v>
      </c>
      <c r="O225" s="52">
        <v>0</v>
      </c>
      <c r="P225" s="53">
        <v>17</v>
      </c>
      <c r="Q225" s="54">
        <v>38833</v>
      </c>
      <c r="R225" s="54"/>
      <c r="S225" s="54">
        <v>38833</v>
      </c>
      <c r="T225" s="54">
        <v>38833</v>
      </c>
      <c r="U225" s="54">
        <v>40659</v>
      </c>
      <c r="V225" s="54">
        <v>39417</v>
      </c>
      <c r="W225" s="55"/>
      <c r="X225" s="55" t="s">
        <v>492</v>
      </c>
      <c r="Y225" s="52" t="s">
        <v>1558</v>
      </c>
      <c r="Z225" s="52" t="s">
        <v>710</v>
      </c>
      <c r="AA225" s="52">
        <v>18</v>
      </c>
      <c r="AB225" s="52">
        <v>0</v>
      </c>
      <c r="AC225" s="52">
        <v>0</v>
      </c>
      <c r="AD225" s="52">
        <v>0</v>
      </c>
      <c r="AE225" s="52">
        <v>0</v>
      </c>
      <c r="AF225" s="52">
        <v>0</v>
      </c>
      <c r="AG225" s="52">
        <v>0</v>
      </c>
      <c r="AH225" s="52">
        <v>0</v>
      </c>
      <c r="AI225" s="52">
        <v>0</v>
      </c>
      <c r="AJ225" s="52">
        <v>0</v>
      </c>
      <c r="AK225" s="52" t="s">
        <v>82</v>
      </c>
      <c r="AL225" s="52" t="s">
        <v>71</v>
      </c>
      <c r="AM225" s="52" t="s">
        <v>1559</v>
      </c>
      <c r="AN225" s="52" t="s">
        <v>73</v>
      </c>
      <c r="AO225" s="48">
        <v>428605</v>
      </c>
      <c r="AP225" s="48">
        <v>438167</v>
      </c>
    </row>
    <row r="226" spans="1:42" s="48" customFormat="1" ht="12.75" customHeight="1" x14ac:dyDescent="0.25">
      <c r="A226" s="48">
        <v>2503520</v>
      </c>
      <c r="B226" s="48" t="s">
        <v>1211</v>
      </c>
      <c r="C226" s="48" t="s">
        <v>2095</v>
      </c>
      <c r="D226" s="48" t="s">
        <v>1212</v>
      </c>
      <c r="E226" s="48">
        <v>2121</v>
      </c>
      <c r="F226" s="49" t="s">
        <v>1213</v>
      </c>
      <c r="G226" s="50" t="s">
        <v>69</v>
      </c>
      <c r="H226" s="48">
        <v>2.8</v>
      </c>
      <c r="I226" s="51">
        <v>47</v>
      </c>
      <c r="J226" s="51">
        <v>0</v>
      </c>
      <c r="K226" s="48">
        <v>47</v>
      </c>
      <c r="L226" s="52">
        <v>47</v>
      </c>
      <c r="M226" s="52">
        <v>43</v>
      </c>
      <c r="N226" s="52">
        <v>43</v>
      </c>
      <c r="O226" s="52">
        <v>0</v>
      </c>
      <c r="P226" s="53">
        <v>4</v>
      </c>
      <c r="Q226" s="54">
        <v>41908</v>
      </c>
      <c r="R226" s="54">
        <v>41908</v>
      </c>
      <c r="S226" s="54">
        <v>42265</v>
      </c>
      <c r="T226" s="54">
        <v>41908</v>
      </c>
      <c r="U226" s="54">
        <v>42996</v>
      </c>
      <c r="V226" s="54">
        <v>42429</v>
      </c>
      <c r="W226" s="55"/>
      <c r="X226" s="55" t="s">
        <v>492</v>
      </c>
      <c r="Y226" s="52" t="s">
        <v>1214</v>
      </c>
      <c r="Z226" s="52" t="s">
        <v>79</v>
      </c>
      <c r="AA226" s="52">
        <v>0</v>
      </c>
      <c r="AB226" s="52">
        <v>0</v>
      </c>
      <c r="AC226" s="52">
        <v>0</v>
      </c>
      <c r="AD226" s="52">
        <v>0</v>
      </c>
      <c r="AE226" s="52">
        <v>0</v>
      </c>
      <c r="AF226" s="52">
        <v>4</v>
      </c>
      <c r="AG226" s="52">
        <v>3</v>
      </c>
      <c r="AH226" s="52">
        <v>40</v>
      </c>
      <c r="AI226" s="52">
        <v>0</v>
      </c>
      <c r="AJ226" s="52">
        <v>0</v>
      </c>
      <c r="AK226" s="52" t="s">
        <v>75</v>
      </c>
      <c r="AL226" s="52" t="s">
        <v>71</v>
      </c>
      <c r="AM226" s="52" t="s">
        <v>583</v>
      </c>
      <c r="AN226" s="52" t="s">
        <v>72</v>
      </c>
      <c r="AO226" s="48">
        <v>421647</v>
      </c>
      <c r="AP226" s="48">
        <v>435892</v>
      </c>
    </row>
    <row r="227" spans="1:42" s="48" customFormat="1" ht="12.75" customHeight="1" x14ac:dyDescent="0.25">
      <c r="A227" s="48">
        <v>2006260</v>
      </c>
      <c r="C227" s="48" t="s">
        <v>2095</v>
      </c>
      <c r="D227" s="48" t="s">
        <v>1017</v>
      </c>
      <c r="E227" s="48">
        <v>5397</v>
      </c>
      <c r="F227" s="49" t="s">
        <v>1018</v>
      </c>
      <c r="G227" s="50" t="s">
        <v>69</v>
      </c>
      <c r="H227" s="48">
        <v>0.28000000000000003</v>
      </c>
      <c r="I227" s="51">
        <v>45</v>
      </c>
      <c r="J227" s="51">
        <v>0</v>
      </c>
      <c r="K227" s="48">
        <v>45</v>
      </c>
      <c r="L227" s="52">
        <v>45</v>
      </c>
      <c r="M227" s="52">
        <v>0</v>
      </c>
      <c r="N227" s="52">
        <v>0</v>
      </c>
      <c r="O227" s="52">
        <v>0</v>
      </c>
      <c r="P227" s="53">
        <v>45</v>
      </c>
      <c r="Q227" s="54">
        <v>42949</v>
      </c>
      <c r="R227" s="54"/>
      <c r="S227" s="54">
        <v>43348</v>
      </c>
      <c r="T227" s="54">
        <v>42949</v>
      </c>
      <c r="U227" s="54">
        <v>45174</v>
      </c>
      <c r="V227" s="54"/>
      <c r="W227" s="55"/>
      <c r="X227" s="55" t="s">
        <v>492</v>
      </c>
      <c r="Y227" s="52" t="s">
        <v>1019</v>
      </c>
      <c r="Z227" s="52" t="s">
        <v>78</v>
      </c>
      <c r="AA227" s="52">
        <v>40</v>
      </c>
      <c r="AB227" s="52">
        <v>5</v>
      </c>
      <c r="AC227" s="52"/>
      <c r="AD227" s="52"/>
      <c r="AE227" s="52"/>
      <c r="AF227" s="52"/>
      <c r="AG227" s="52"/>
      <c r="AH227" s="52"/>
      <c r="AI227" s="52"/>
      <c r="AJ227" s="52"/>
      <c r="AK227" s="52" t="s">
        <v>82</v>
      </c>
      <c r="AL227" s="52" t="s">
        <v>71</v>
      </c>
      <c r="AM227" s="52" t="s">
        <v>596</v>
      </c>
      <c r="AN227" s="52" t="s">
        <v>74</v>
      </c>
      <c r="AO227" s="48">
        <v>430702</v>
      </c>
      <c r="AP227" s="48">
        <v>434011</v>
      </c>
    </row>
    <row r="228" spans="1:42" s="48" customFormat="1" ht="12.75" customHeight="1" x14ac:dyDescent="0.25">
      <c r="A228" s="48">
        <v>2104850</v>
      </c>
      <c r="B228" s="48" t="s">
        <v>1348</v>
      </c>
      <c r="C228" s="48" t="s">
        <v>2095</v>
      </c>
      <c r="D228" s="48" t="s">
        <v>1349</v>
      </c>
      <c r="E228" s="48" t="s">
        <v>1350</v>
      </c>
      <c r="F228" s="49" t="s">
        <v>1351</v>
      </c>
      <c r="G228" s="50" t="s">
        <v>69</v>
      </c>
      <c r="H228" s="48">
        <v>1.56</v>
      </c>
      <c r="I228" s="51">
        <v>45</v>
      </c>
      <c r="J228" s="51">
        <v>0</v>
      </c>
      <c r="K228" s="48">
        <v>45</v>
      </c>
      <c r="L228" s="52">
        <v>45</v>
      </c>
      <c r="M228" s="52">
        <v>39</v>
      </c>
      <c r="N228" s="52">
        <v>39</v>
      </c>
      <c r="O228" s="52">
        <v>0</v>
      </c>
      <c r="P228" s="53">
        <v>6</v>
      </c>
      <c r="Q228" s="54">
        <v>40718</v>
      </c>
      <c r="R228" s="54">
        <v>40718</v>
      </c>
      <c r="S228" s="54">
        <v>42895</v>
      </c>
      <c r="T228" s="54">
        <v>40718</v>
      </c>
      <c r="U228" s="54">
        <v>43991</v>
      </c>
      <c r="V228" s="54">
        <v>43145</v>
      </c>
      <c r="W228" s="55"/>
      <c r="X228" s="55" t="s">
        <v>626</v>
      </c>
      <c r="Y228" s="52" t="s">
        <v>1352</v>
      </c>
      <c r="Z228" s="52" t="s">
        <v>903</v>
      </c>
      <c r="AA228" s="52">
        <v>0</v>
      </c>
      <c r="AB228" s="52">
        <v>0</v>
      </c>
      <c r="AC228" s="52">
        <v>0</v>
      </c>
      <c r="AD228" s="52">
        <v>0</v>
      </c>
      <c r="AE228" s="52">
        <v>0</v>
      </c>
      <c r="AF228" s="52">
        <v>0</v>
      </c>
      <c r="AG228" s="52">
        <v>0</v>
      </c>
      <c r="AH228" s="52">
        <v>0</v>
      </c>
      <c r="AI228" s="52">
        <v>0</v>
      </c>
      <c r="AJ228" s="52">
        <v>0</v>
      </c>
      <c r="AK228" s="52" t="s">
        <v>82</v>
      </c>
      <c r="AL228" s="52" t="s">
        <v>71</v>
      </c>
      <c r="AM228" s="52" t="s">
        <v>997</v>
      </c>
      <c r="AN228" s="52" t="s">
        <v>73</v>
      </c>
      <c r="AO228" s="48">
        <v>433909</v>
      </c>
      <c r="AP228" s="48">
        <v>433082</v>
      </c>
    </row>
    <row r="229" spans="1:42" s="48" customFormat="1" ht="12.75" customHeight="1" x14ac:dyDescent="0.25">
      <c r="A229" s="48">
        <v>2304700</v>
      </c>
      <c r="C229" s="48" t="s">
        <v>2095</v>
      </c>
      <c r="D229" s="48" t="s">
        <v>1104</v>
      </c>
      <c r="E229" s="48">
        <v>5388</v>
      </c>
      <c r="F229" s="49" t="s">
        <v>1105</v>
      </c>
      <c r="G229" s="50" t="s">
        <v>69</v>
      </c>
      <c r="H229" s="48">
        <v>1.48</v>
      </c>
      <c r="I229" s="51">
        <v>44</v>
      </c>
      <c r="J229" s="51">
        <v>44</v>
      </c>
      <c r="K229" s="48">
        <v>44</v>
      </c>
      <c r="L229" s="52">
        <v>44</v>
      </c>
      <c r="M229" s="52">
        <v>0</v>
      </c>
      <c r="N229" s="52">
        <v>0</v>
      </c>
      <c r="O229" s="52">
        <v>0</v>
      </c>
      <c r="P229" s="53">
        <v>44</v>
      </c>
      <c r="Q229" s="54">
        <v>42632</v>
      </c>
      <c r="R229" s="54">
        <v>43915</v>
      </c>
      <c r="S229" s="54">
        <v>42632</v>
      </c>
      <c r="T229" s="54">
        <v>42632</v>
      </c>
      <c r="U229" s="54">
        <v>45010</v>
      </c>
      <c r="V229" s="54"/>
      <c r="W229" s="55"/>
      <c r="X229" s="55" t="s">
        <v>492</v>
      </c>
      <c r="Y229" s="52" t="s">
        <v>1106</v>
      </c>
      <c r="Z229" s="52" t="s">
        <v>678</v>
      </c>
      <c r="AA229" s="52">
        <v>0</v>
      </c>
      <c r="AB229" s="52">
        <v>0</v>
      </c>
      <c r="AC229" s="52">
        <v>0</v>
      </c>
      <c r="AD229" s="52">
        <v>0</v>
      </c>
      <c r="AE229" s="52">
        <v>0</v>
      </c>
      <c r="AF229" s="52">
        <v>0</v>
      </c>
      <c r="AG229" s="52">
        <v>0</v>
      </c>
      <c r="AH229" s="52">
        <v>0</v>
      </c>
      <c r="AI229" s="52">
        <v>0</v>
      </c>
      <c r="AJ229" s="52">
        <v>0</v>
      </c>
      <c r="AK229" s="52" t="s">
        <v>82</v>
      </c>
      <c r="AL229" s="52" t="s">
        <v>71</v>
      </c>
      <c r="AM229" s="52" t="s">
        <v>1107</v>
      </c>
      <c r="AN229" s="52" t="s">
        <v>86</v>
      </c>
      <c r="AO229" s="48">
        <v>423520</v>
      </c>
      <c r="AP229" s="48">
        <v>429907</v>
      </c>
    </row>
    <row r="230" spans="1:42" s="48" customFormat="1" ht="12.75" customHeight="1" x14ac:dyDescent="0.25">
      <c r="A230" s="48">
        <v>2405750</v>
      </c>
      <c r="B230" s="48" t="s">
        <v>1163</v>
      </c>
      <c r="C230" s="48" t="s">
        <v>2095</v>
      </c>
      <c r="D230" s="48" t="s">
        <v>1164</v>
      </c>
      <c r="E230" s="48">
        <v>5345</v>
      </c>
      <c r="F230" s="49" t="s">
        <v>1165</v>
      </c>
      <c r="G230" s="50" t="s">
        <v>69</v>
      </c>
      <c r="H230" s="48">
        <v>0.31</v>
      </c>
      <c r="I230" s="51">
        <v>44</v>
      </c>
      <c r="J230" s="51">
        <v>0</v>
      </c>
      <c r="K230" s="48">
        <v>44</v>
      </c>
      <c r="L230" s="52">
        <v>44</v>
      </c>
      <c r="M230" s="52">
        <v>36</v>
      </c>
      <c r="N230" s="52">
        <v>36</v>
      </c>
      <c r="O230" s="52">
        <v>0</v>
      </c>
      <c r="P230" s="53">
        <v>8</v>
      </c>
      <c r="Q230" s="54">
        <v>42397</v>
      </c>
      <c r="R230" s="54"/>
      <c r="S230" s="54">
        <v>42940</v>
      </c>
      <c r="T230" s="54">
        <v>42397</v>
      </c>
      <c r="U230" s="54">
        <v>43493</v>
      </c>
      <c r="V230" s="54">
        <v>42886</v>
      </c>
      <c r="W230" s="55"/>
      <c r="X230" s="55" t="s">
        <v>492</v>
      </c>
      <c r="Y230" s="52" t="s">
        <v>1166</v>
      </c>
      <c r="Z230" s="52" t="s">
        <v>1027</v>
      </c>
      <c r="AA230" s="52">
        <v>36</v>
      </c>
      <c r="AB230" s="52">
        <v>0</v>
      </c>
      <c r="AC230" s="52">
        <v>0</v>
      </c>
      <c r="AD230" s="52">
        <v>0</v>
      </c>
      <c r="AE230" s="52">
        <v>0</v>
      </c>
      <c r="AF230" s="52">
        <v>0</v>
      </c>
      <c r="AG230" s="52">
        <v>0</v>
      </c>
      <c r="AH230" s="52">
        <v>0</v>
      </c>
      <c r="AI230" s="52">
        <v>0</v>
      </c>
      <c r="AJ230" s="52">
        <v>0</v>
      </c>
      <c r="AK230" s="52" t="s">
        <v>82</v>
      </c>
      <c r="AL230" s="52" t="s">
        <v>71</v>
      </c>
      <c r="AM230" s="52" t="s">
        <v>1167</v>
      </c>
      <c r="AN230" s="52" t="s">
        <v>73</v>
      </c>
      <c r="AO230" s="48">
        <v>426560</v>
      </c>
      <c r="AP230" s="48">
        <v>435190</v>
      </c>
    </row>
    <row r="231" spans="1:42" s="48" customFormat="1" ht="12.75" customHeight="1" x14ac:dyDescent="0.25">
      <c r="A231" s="48">
        <v>2302950</v>
      </c>
      <c r="B231" s="48" t="s">
        <v>1690</v>
      </c>
      <c r="C231" s="48" t="s">
        <v>2095</v>
      </c>
      <c r="D231" s="48" t="s">
        <v>1691</v>
      </c>
      <c r="F231" s="49" t="s">
        <v>1692</v>
      </c>
      <c r="G231" s="50" t="s">
        <v>69</v>
      </c>
      <c r="H231" s="48">
        <v>0.11</v>
      </c>
      <c r="I231" s="51">
        <v>44</v>
      </c>
      <c r="J231" s="51">
        <v>0</v>
      </c>
      <c r="K231" s="48">
        <v>44</v>
      </c>
      <c r="L231" s="52">
        <v>44</v>
      </c>
      <c r="M231" s="52">
        <v>41</v>
      </c>
      <c r="N231" s="52">
        <v>41</v>
      </c>
      <c r="O231" s="52">
        <v>0</v>
      </c>
      <c r="P231" s="53">
        <v>3</v>
      </c>
      <c r="Q231" s="54">
        <v>37111</v>
      </c>
      <c r="R231" s="54"/>
      <c r="S231" s="54">
        <v>40603</v>
      </c>
      <c r="T231" s="54">
        <v>37111</v>
      </c>
      <c r="U231" s="54">
        <v>41640</v>
      </c>
      <c r="V231" s="54">
        <v>41714</v>
      </c>
      <c r="W231" s="55"/>
      <c r="X231" s="55" t="s">
        <v>492</v>
      </c>
      <c r="Y231" s="52" t="s">
        <v>1693</v>
      </c>
      <c r="Z231" s="52" t="s">
        <v>76</v>
      </c>
      <c r="AA231" s="52">
        <v>23</v>
      </c>
      <c r="AB231" s="52">
        <v>11</v>
      </c>
      <c r="AC231" s="52">
        <v>0</v>
      </c>
      <c r="AD231" s="52">
        <v>0</v>
      </c>
      <c r="AE231" s="52">
        <v>0</v>
      </c>
      <c r="AF231" s="52">
        <v>2</v>
      </c>
      <c r="AG231" s="52">
        <v>0</v>
      </c>
      <c r="AH231" s="52">
        <v>0</v>
      </c>
      <c r="AI231" s="52">
        <v>0</v>
      </c>
      <c r="AJ231" s="52">
        <v>0</v>
      </c>
      <c r="AK231" s="52" t="s">
        <v>82</v>
      </c>
      <c r="AL231" s="52" t="s">
        <v>71</v>
      </c>
      <c r="AM231" s="52" t="s">
        <v>77</v>
      </c>
      <c r="AN231" s="52" t="s">
        <v>109</v>
      </c>
      <c r="AO231" s="48">
        <v>426536</v>
      </c>
      <c r="AP231" s="48">
        <v>427290</v>
      </c>
    </row>
    <row r="232" spans="1:42" s="48" customFormat="1" ht="12.75" customHeight="1" x14ac:dyDescent="0.25">
      <c r="A232" s="48">
        <v>2006740</v>
      </c>
      <c r="C232" s="48" t="s">
        <v>2095</v>
      </c>
      <c r="D232" s="48" t="s">
        <v>611</v>
      </c>
      <c r="E232" s="48">
        <v>5491</v>
      </c>
      <c r="F232" s="49" t="s">
        <v>612</v>
      </c>
      <c r="G232" s="50" t="s">
        <v>69</v>
      </c>
      <c r="H232" s="48">
        <v>0.05</v>
      </c>
      <c r="I232" s="51">
        <v>43</v>
      </c>
      <c r="J232" s="51">
        <v>0</v>
      </c>
      <c r="K232" s="48">
        <v>43</v>
      </c>
      <c r="L232" s="52">
        <v>43</v>
      </c>
      <c r="M232" s="52">
        <v>0</v>
      </c>
      <c r="N232" s="52">
        <v>0</v>
      </c>
      <c r="O232" s="52">
        <v>0</v>
      </c>
      <c r="P232" s="53">
        <v>43</v>
      </c>
      <c r="Q232" s="54">
        <v>44069</v>
      </c>
      <c r="R232" s="54"/>
      <c r="S232" s="54">
        <v>44069</v>
      </c>
      <c r="T232" s="54">
        <v>44069</v>
      </c>
      <c r="U232" s="54">
        <v>45164</v>
      </c>
      <c r="V232" s="54"/>
      <c r="W232" s="55"/>
      <c r="X232" s="55" t="s">
        <v>492</v>
      </c>
      <c r="Y232" s="52" t="s">
        <v>613</v>
      </c>
      <c r="Z232" s="52" t="s">
        <v>78</v>
      </c>
      <c r="AA232" s="52">
        <v>42</v>
      </c>
      <c r="AB232" s="52">
        <v>1</v>
      </c>
      <c r="AC232" s="52"/>
      <c r="AD232" s="52"/>
      <c r="AE232" s="52"/>
      <c r="AF232" s="52"/>
      <c r="AG232" s="52"/>
      <c r="AH232" s="52"/>
      <c r="AI232" s="52"/>
      <c r="AJ232" s="52"/>
      <c r="AK232" s="52" t="s">
        <v>82</v>
      </c>
      <c r="AL232" s="52" t="s">
        <v>71</v>
      </c>
      <c r="AM232" s="52" t="s">
        <v>514</v>
      </c>
      <c r="AN232" s="52" t="s">
        <v>74</v>
      </c>
      <c r="AO232" s="48">
        <v>429836</v>
      </c>
      <c r="AP232" s="48">
        <v>433768</v>
      </c>
    </row>
    <row r="233" spans="1:42" s="48" customFormat="1" ht="12.75" customHeight="1" x14ac:dyDescent="0.25">
      <c r="A233" s="48">
        <v>2405370</v>
      </c>
      <c r="B233" s="48" t="s">
        <v>1934</v>
      </c>
      <c r="C233" s="48" t="s">
        <v>2095</v>
      </c>
      <c r="D233" s="48" t="s">
        <v>1935</v>
      </c>
      <c r="E233" s="48">
        <v>1338</v>
      </c>
      <c r="F233" s="49" t="s">
        <v>1936</v>
      </c>
      <c r="G233" s="50" t="s">
        <v>69</v>
      </c>
      <c r="H233" s="48">
        <v>1.1499999999999999</v>
      </c>
      <c r="I233" s="51">
        <v>41</v>
      </c>
      <c r="J233" s="51">
        <v>0</v>
      </c>
      <c r="K233" s="48">
        <v>41</v>
      </c>
      <c r="L233" s="52">
        <v>41</v>
      </c>
      <c r="M233" s="52">
        <v>0</v>
      </c>
      <c r="N233" s="52">
        <v>0</v>
      </c>
      <c r="O233" s="52">
        <v>0</v>
      </c>
      <c r="P233" s="53">
        <v>41</v>
      </c>
      <c r="Q233" s="54">
        <v>40403</v>
      </c>
      <c r="R233" s="54">
        <v>40403</v>
      </c>
      <c r="S233" s="54">
        <v>44322</v>
      </c>
      <c r="T233" s="54">
        <v>40400</v>
      </c>
      <c r="U233" s="54">
        <v>45418</v>
      </c>
      <c r="V233" s="54"/>
      <c r="W233" s="55"/>
      <c r="X233" s="55" t="s">
        <v>626</v>
      </c>
      <c r="Y233" s="52" t="s">
        <v>1937</v>
      </c>
      <c r="Z233" s="52" t="s">
        <v>87</v>
      </c>
      <c r="AA233" s="52">
        <v>18</v>
      </c>
      <c r="AB233" s="52">
        <v>10</v>
      </c>
      <c r="AC233" s="52">
        <v>0</v>
      </c>
      <c r="AD233" s="52">
        <v>0</v>
      </c>
      <c r="AE233" s="52">
        <v>0</v>
      </c>
      <c r="AF233" s="52">
        <v>0</v>
      </c>
      <c r="AG233" s="52">
        <v>6</v>
      </c>
      <c r="AH233" s="52">
        <v>0</v>
      </c>
      <c r="AI233" s="52">
        <v>0</v>
      </c>
      <c r="AJ233" s="52">
        <v>0</v>
      </c>
      <c r="AK233" s="52" t="s">
        <v>82</v>
      </c>
      <c r="AL233" s="52" t="s">
        <v>71</v>
      </c>
      <c r="AM233" s="52" t="s">
        <v>900</v>
      </c>
      <c r="AN233" s="52" t="s">
        <v>73</v>
      </c>
      <c r="AO233" s="48">
        <v>427391</v>
      </c>
      <c r="AP233" s="48">
        <v>433594</v>
      </c>
    </row>
    <row r="234" spans="1:42" s="48" customFormat="1" ht="12.75" customHeight="1" x14ac:dyDescent="0.25">
      <c r="A234" s="48">
        <v>2006100</v>
      </c>
      <c r="C234" s="48" t="s">
        <v>2095</v>
      </c>
      <c r="D234" s="48" t="s">
        <v>1037</v>
      </c>
      <c r="E234" s="48">
        <v>5357</v>
      </c>
      <c r="F234" s="49" t="s">
        <v>1038</v>
      </c>
      <c r="G234" s="50" t="s">
        <v>69</v>
      </c>
      <c r="H234" s="48">
        <v>0.11</v>
      </c>
      <c r="I234" s="51">
        <v>40</v>
      </c>
      <c r="J234" s="51">
        <v>0</v>
      </c>
      <c r="K234" s="48">
        <v>40</v>
      </c>
      <c r="L234" s="52">
        <v>40</v>
      </c>
      <c r="M234" s="52">
        <v>35</v>
      </c>
      <c r="N234" s="52">
        <v>35</v>
      </c>
      <c r="O234" s="52">
        <v>0</v>
      </c>
      <c r="P234" s="53">
        <v>5</v>
      </c>
      <c r="Q234" s="54">
        <v>42528</v>
      </c>
      <c r="R234" s="54"/>
      <c r="S234" s="54">
        <v>42703</v>
      </c>
      <c r="T234" s="54">
        <v>42528</v>
      </c>
      <c r="U234" s="54">
        <v>44529</v>
      </c>
      <c r="V234" s="54">
        <v>42766</v>
      </c>
      <c r="W234" s="55"/>
      <c r="X234" s="55" t="s">
        <v>492</v>
      </c>
      <c r="Y234" s="52" t="s">
        <v>1039</v>
      </c>
      <c r="Z234" s="52" t="s">
        <v>78</v>
      </c>
      <c r="AA234" s="52">
        <v>19</v>
      </c>
      <c r="AB234" s="52">
        <v>19</v>
      </c>
      <c r="AC234" s="52">
        <v>2</v>
      </c>
      <c r="AD234" s="52">
        <v>0</v>
      </c>
      <c r="AE234" s="52">
        <v>0</v>
      </c>
      <c r="AF234" s="52">
        <v>0</v>
      </c>
      <c r="AG234" s="52">
        <v>0</v>
      </c>
      <c r="AH234" s="52">
        <v>0</v>
      </c>
      <c r="AI234" s="52">
        <v>0</v>
      </c>
      <c r="AJ234" s="52">
        <v>0</v>
      </c>
      <c r="AK234" s="52" t="s">
        <v>82</v>
      </c>
      <c r="AL234" s="52" t="s">
        <v>71</v>
      </c>
      <c r="AM234" s="52" t="s">
        <v>526</v>
      </c>
      <c r="AN234" s="52" t="s">
        <v>74</v>
      </c>
      <c r="AO234" s="48">
        <v>429542</v>
      </c>
      <c r="AP234" s="48">
        <v>433555</v>
      </c>
    </row>
    <row r="235" spans="1:42" s="48" customFormat="1" ht="12.75" customHeight="1" x14ac:dyDescent="0.25">
      <c r="A235" s="48">
        <v>2304890</v>
      </c>
      <c r="B235" s="48" t="s">
        <v>589</v>
      </c>
      <c r="C235" s="48" t="s">
        <v>2095</v>
      </c>
      <c r="D235" s="48" t="s">
        <v>590</v>
      </c>
      <c r="E235" s="48">
        <v>5287</v>
      </c>
      <c r="F235" s="49" t="s">
        <v>591</v>
      </c>
      <c r="G235" s="50" t="s">
        <v>69</v>
      </c>
      <c r="H235" s="48">
        <v>0.49</v>
      </c>
      <c r="I235" s="51">
        <v>39</v>
      </c>
      <c r="J235" s="51">
        <v>0</v>
      </c>
      <c r="K235" s="48">
        <v>39</v>
      </c>
      <c r="L235" s="52">
        <v>39</v>
      </c>
      <c r="M235" s="52">
        <v>0</v>
      </c>
      <c r="N235" s="52">
        <v>0</v>
      </c>
      <c r="O235" s="52">
        <v>0</v>
      </c>
      <c r="P235" s="53">
        <v>39</v>
      </c>
      <c r="Q235" s="54">
        <v>44119</v>
      </c>
      <c r="R235" s="54"/>
      <c r="S235" s="54">
        <v>44119</v>
      </c>
      <c r="T235" s="54">
        <v>44119</v>
      </c>
      <c r="U235" s="54">
        <v>45214</v>
      </c>
      <c r="V235" s="54"/>
      <c r="W235" s="55"/>
      <c r="X235" s="55" t="s">
        <v>540</v>
      </c>
      <c r="Y235" s="52" t="s">
        <v>592</v>
      </c>
      <c r="Z235" s="52" t="s">
        <v>80</v>
      </c>
      <c r="AA235" s="52">
        <v>14</v>
      </c>
      <c r="AB235" s="52">
        <v>21</v>
      </c>
      <c r="AC235" s="52">
        <v>2</v>
      </c>
      <c r="AD235" s="52"/>
      <c r="AE235" s="52"/>
      <c r="AF235" s="52"/>
      <c r="AG235" s="52"/>
      <c r="AH235" s="52">
        <v>2</v>
      </c>
      <c r="AI235" s="52"/>
      <c r="AJ235" s="52"/>
      <c r="AK235" s="52" t="s">
        <v>82</v>
      </c>
      <c r="AL235" s="52" t="s">
        <v>71</v>
      </c>
      <c r="AM235" s="52" t="s">
        <v>81</v>
      </c>
      <c r="AN235" s="52" t="s">
        <v>563</v>
      </c>
      <c r="AO235" s="48">
        <v>420562</v>
      </c>
      <c r="AP235" s="48">
        <v>441064</v>
      </c>
    </row>
    <row r="236" spans="1:42" s="48" customFormat="1" ht="12.75" customHeight="1" x14ac:dyDescent="0.25">
      <c r="A236" s="48">
        <v>2006610</v>
      </c>
      <c r="C236" s="48" t="s">
        <v>2095</v>
      </c>
      <c r="D236" s="48" t="s">
        <v>771</v>
      </c>
      <c r="E236" s="48">
        <v>1142</v>
      </c>
      <c r="F236" s="49" t="s">
        <v>772</v>
      </c>
      <c r="G236" s="50" t="s">
        <v>69</v>
      </c>
      <c r="H236" s="48">
        <v>0.48</v>
      </c>
      <c r="I236" s="51">
        <v>39</v>
      </c>
      <c r="J236" s="51">
        <v>0</v>
      </c>
      <c r="K236" s="48">
        <v>39</v>
      </c>
      <c r="L236" s="52">
        <v>39</v>
      </c>
      <c r="M236" s="52">
        <v>0</v>
      </c>
      <c r="N236" s="52">
        <v>0</v>
      </c>
      <c r="O236" s="52">
        <v>0</v>
      </c>
      <c r="P236" s="53">
        <v>39</v>
      </c>
      <c r="Q236" s="54">
        <v>43763</v>
      </c>
      <c r="R236" s="54"/>
      <c r="S236" s="54">
        <v>43816</v>
      </c>
      <c r="T236" s="54">
        <v>43763</v>
      </c>
      <c r="U236" s="54">
        <v>44912</v>
      </c>
      <c r="V236" s="54"/>
      <c r="W236" s="55"/>
      <c r="X236" s="55" t="s">
        <v>731</v>
      </c>
      <c r="Y236" s="52" t="s">
        <v>773</v>
      </c>
      <c r="Z236" s="52" t="s">
        <v>518</v>
      </c>
      <c r="AA236" s="52">
        <v>6</v>
      </c>
      <c r="AB236" s="52">
        <v>5</v>
      </c>
      <c r="AC236" s="52">
        <v>33</v>
      </c>
      <c r="AD236" s="52">
        <v>0</v>
      </c>
      <c r="AE236" s="52">
        <v>0</v>
      </c>
      <c r="AF236" s="52">
        <v>0</v>
      </c>
      <c r="AG236" s="52">
        <v>0</v>
      </c>
      <c r="AH236" s="52">
        <v>0</v>
      </c>
      <c r="AI236" s="52">
        <v>0</v>
      </c>
      <c r="AJ236" s="52">
        <v>0</v>
      </c>
      <c r="AK236" s="52" t="s">
        <v>82</v>
      </c>
      <c r="AL236" s="52" t="s">
        <v>71</v>
      </c>
      <c r="AM236" s="52" t="s">
        <v>738</v>
      </c>
      <c r="AN236" s="52" t="s">
        <v>74</v>
      </c>
      <c r="AO236" s="48">
        <v>428994</v>
      </c>
      <c r="AP236" s="48">
        <v>433913</v>
      </c>
    </row>
    <row r="237" spans="1:42" s="48" customFormat="1" ht="12.75" customHeight="1" x14ac:dyDescent="0.25">
      <c r="A237" s="48">
        <v>2005320</v>
      </c>
      <c r="B237" s="48" t="s">
        <v>1284</v>
      </c>
      <c r="C237" s="48" t="s">
        <v>2095</v>
      </c>
      <c r="D237" s="48" t="s">
        <v>1285</v>
      </c>
      <c r="E237" s="48">
        <v>4081</v>
      </c>
      <c r="F237" s="49" t="s">
        <v>1286</v>
      </c>
      <c r="G237" s="50" t="s">
        <v>69</v>
      </c>
      <c r="H237" s="48">
        <v>0.17</v>
      </c>
      <c r="I237" s="51">
        <v>39</v>
      </c>
      <c r="J237" s="51">
        <v>0</v>
      </c>
      <c r="K237" s="48">
        <v>39</v>
      </c>
      <c r="L237" s="52">
        <v>39</v>
      </c>
      <c r="M237" s="52">
        <v>0</v>
      </c>
      <c r="N237" s="52">
        <v>0</v>
      </c>
      <c r="O237" s="52">
        <v>0</v>
      </c>
      <c r="P237" s="53">
        <v>39</v>
      </c>
      <c r="Q237" s="54">
        <v>41264</v>
      </c>
      <c r="R237" s="54"/>
      <c r="S237" s="54">
        <v>41975</v>
      </c>
      <c r="T237" s="54">
        <v>41264</v>
      </c>
      <c r="U237" s="54">
        <v>44903</v>
      </c>
      <c r="V237" s="54"/>
      <c r="W237" s="55"/>
      <c r="X237" s="55" t="s">
        <v>492</v>
      </c>
      <c r="Y237" s="52" t="s">
        <v>1287</v>
      </c>
      <c r="Z237" s="52" t="s">
        <v>660</v>
      </c>
      <c r="AA237" s="52">
        <v>0</v>
      </c>
      <c r="AB237" s="52">
        <v>0</v>
      </c>
      <c r="AC237" s="52">
        <v>27</v>
      </c>
      <c r="AD237" s="52">
        <v>0</v>
      </c>
      <c r="AE237" s="52">
        <v>0</v>
      </c>
      <c r="AF237" s="52">
        <v>0</v>
      </c>
      <c r="AG237" s="52">
        <v>0</v>
      </c>
      <c r="AH237" s="52">
        <v>0</v>
      </c>
      <c r="AI237" s="52">
        <v>0</v>
      </c>
      <c r="AJ237" s="52">
        <v>0</v>
      </c>
      <c r="AK237" s="52" t="s">
        <v>82</v>
      </c>
      <c r="AL237" s="52" t="s">
        <v>71</v>
      </c>
      <c r="AM237" s="52" t="s">
        <v>661</v>
      </c>
      <c r="AN237" s="52" t="s">
        <v>74</v>
      </c>
      <c r="AO237" s="48">
        <v>431049</v>
      </c>
      <c r="AP237" s="48">
        <v>433126</v>
      </c>
    </row>
    <row r="238" spans="1:42" s="48" customFormat="1" ht="12.75" customHeight="1" x14ac:dyDescent="0.25">
      <c r="A238" s="48">
        <v>2005260</v>
      </c>
      <c r="B238" s="48" t="s">
        <v>1313</v>
      </c>
      <c r="C238" s="48" t="s">
        <v>2095</v>
      </c>
      <c r="D238" s="48" t="s">
        <v>1314</v>
      </c>
      <c r="E238" s="48">
        <v>3017</v>
      </c>
      <c r="F238" s="49" t="s">
        <v>1315</v>
      </c>
      <c r="G238" s="50" t="s">
        <v>69</v>
      </c>
      <c r="H238" s="48">
        <v>7.0000000000000007E-2</v>
      </c>
      <c r="I238" s="51">
        <v>35</v>
      </c>
      <c r="J238" s="51">
        <v>0</v>
      </c>
      <c r="K238" s="48">
        <v>35</v>
      </c>
      <c r="L238" s="52">
        <v>35</v>
      </c>
      <c r="M238" s="52">
        <v>8</v>
      </c>
      <c r="N238" s="52">
        <v>8</v>
      </c>
      <c r="O238" s="52">
        <v>0</v>
      </c>
      <c r="P238" s="53">
        <v>27</v>
      </c>
      <c r="Q238" s="54">
        <v>41087</v>
      </c>
      <c r="R238" s="54"/>
      <c r="S238" s="54">
        <v>41463</v>
      </c>
      <c r="T238" s="54">
        <v>41087</v>
      </c>
      <c r="U238" s="54">
        <v>42559</v>
      </c>
      <c r="V238" s="54">
        <v>42429</v>
      </c>
      <c r="W238" s="55"/>
      <c r="X238" s="55" t="s">
        <v>492</v>
      </c>
      <c r="Y238" s="52" t="s">
        <v>592</v>
      </c>
      <c r="Z238" s="52" t="s">
        <v>78</v>
      </c>
      <c r="AA238" s="52">
        <v>16</v>
      </c>
      <c r="AB238" s="52">
        <v>7</v>
      </c>
      <c r="AC238" s="52">
        <v>4</v>
      </c>
      <c r="AD238" s="52">
        <v>0</v>
      </c>
      <c r="AE238" s="52">
        <v>0</v>
      </c>
      <c r="AF238" s="52">
        <v>0</v>
      </c>
      <c r="AG238" s="52">
        <v>0</v>
      </c>
      <c r="AH238" s="52">
        <v>0</v>
      </c>
      <c r="AI238" s="52">
        <v>0</v>
      </c>
      <c r="AJ238" s="52">
        <v>0</v>
      </c>
      <c r="AK238" s="52" t="s">
        <v>82</v>
      </c>
      <c r="AL238" s="52" t="s">
        <v>71</v>
      </c>
      <c r="AM238" s="52" t="s">
        <v>596</v>
      </c>
      <c r="AN238" s="52" t="s">
        <v>74</v>
      </c>
      <c r="AO238" s="48">
        <v>430653</v>
      </c>
      <c r="AP238" s="48">
        <v>433284</v>
      </c>
    </row>
    <row r="239" spans="1:42" s="48" customFormat="1" ht="12.75" customHeight="1" x14ac:dyDescent="0.25">
      <c r="A239" s="48">
        <v>2405180</v>
      </c>
      <c r="B239" s="48" t="s">
        <v>1442</v>
      </c>
      <c r="C239" s="48" t="s">
        <v>2095</v>
      </c>
      <c r="D239" s="48" t="s">
        <v>1443</v>
      </c>
      <c r="E239" s="48">
        <v>26</v>
      </c>
      <c r="F239" s="49" t="s">
        <v>1444</v>
      </c>
      <c r="G239" s="50" t="s">
        <v>69</v>
      </c>
      <c r="H239" s="48">
        <v>0.59</v>
      </c>
      <c r="I239" s="51">
        <v>35</v>
      </c>
      <c r="J239" s="51">
        <v>0</v>
      </c>
      <c r="K239" s="48">
        <v>35</v>
      </c>
      <c r="L239" s="52">
        <v>35</v>
      </c>
      <c r="M239" s="52">
        <v>32</v>
      </c>
      <c r="N239" s="52">
        <v>32</v>
      </c>
      <c r="O239" s="52">
        <v>0</v>
      </c>
      <c r="P239" s="53">
        <v>3</v>
      </c>
      <c r="Q239" s="54">
        <v>39905</v>
      </c>
      <c r="R239" s="54"/>
      <c r="S239" s="54">
        <v>43552</v>
      </c>
      <c r="T239" s="54">
        <v>39905</v>
      </c>
      <c r="U239" s="54">
        <v>44219</v>
      </c>
      <c r="V239" s="54">
        <v>43540</v>
      </c>
      <c r="W239" s="55"/>
      <c r="X239" s="55" t="s">
        <v>492</v>
      </c>
      <c r="Y239" s="52" t="s">
        <v>1445</v>
      </c>
      <c r="Z239" s="52" t="s">
        <v>87</v>
      </c>
      <c r="AA239" s="52">
        <v>0</v>
      </c>
      <c r="AB239" s="52">
        <v>0</v>
      </c>
      <c r="AC239" s="52">
        <v>0</v>
      </c>
      <c r="AD239" s="52">
        <v>0</v>
      </c>
      <c r="AE239" s="52">
        <v>0</v>
      </c>
      <c r="AF239" s="52">
        <v>0</v>
      </c>
      <c r="AG239" s="52">
        <v>18</v>
      </c>
      <c r="AH239" s="52">
        <v>7</v>
      </c>
      <c r="AI239" s="52">
        <v>0</v>
      </c>
      <c r="AJ239" s="52">
        <v>0</v>
      </c>
      <c r="AK239" s="52" t="s">
        <v>82</v>
      </c>
      <c r="AL239" s="52" t="s">
        <v>71</v>
      </c>
      <c r="AM239" s="52" t="s">
        <v>142</v>
      </c>
      <c r="AN239" s="52" t="s">
        <v>73</v>
      </c>
      <c r="AO239" s="48">
        <v>424035</v>
      </c>
      <c r="AP239" s="48">
        <v>434403</v>
      </c>
    </row>
    <row r="240" spans="1:42" s="48" customFormat="1" ht="12.75" customHeight="1" x14ac:dyDescent="0.25">
      <c r="A240" s="48">
        <v>2005860</v>
      </c>
      <c r="B240" s="48" t="s">
        <v>510</v>
      </c>
      <c r="C240" s="48" t="s">
        <v>2095</v>
      </c>
      <c r="D240" s="48" t="s">
        <v>511</v>
      </c>
      <c r="E240" s="48">
        <v>5231</v>
      </c>
      <c r="F240" s="49" t="s">
        <v>512</v>
      </c>
      <c r="G240" s="50" t="s">
        <v>69</v>
      </c>
      <c r="H240" s="48">
        <v>0.03</v>
      </c>
      <c r="I240" s="51">
        <v>34</v>
      </c>
      <c r="J240" s="51">
        <v>0</v>
      </c>
      <c r="K240" s="48">
        <v>34</v>
      </c>
      <c r="L240" s="52">
        <v>34</v>
      </c>
      <c r="M240" s="52">
        <v>0</v>
      </c>
      <c r="N240" s="52">
        <v>0</v>
      </c>
      <c r="O240" s="52">
        <v>0</v>
      </c>
      <c r="P240" s="53">
        <v>34</v>
      </c>
      <c r="Q240" s="54">
        <v>41522</v>
      </c>
      <c r="R240" s="54"/>
      <c r="S240" s="54">
        <v>44250</v>
      </c>
      <c r="T240" s="54">
        <v>41522</v>
      </c>
      <c r="U240" s="54">
        <v>45345</v>
      </c>
      <c r="V240" s="54"/>
      <c r="W240" s="55"/>
      <c r="X240" s="55" t="s">
        <v>492</v>
      </c>
      <c r="Y240" s="52" t="s">
        <v>513</v>
      </c>
      <c r="Z240" s="52" t="s">
        <v>78</v>
      </c>
      <c r="AA240" s="52">
        <v>22</v>
      </c>
      <c r="AB240" s="52">
        <v>0</v>
      </c>
      <c r="AC240" s="52">
        <v>0</v>
      </c>
      <c r="AD240" s="52">
        <v>0</v>
      </c>
      <c r="AE240" s="52">
        <v>0</v>
      </c>
      <c r="AF240" s="52">
        <v>0</v>
      </c>
      <c r="AG240" s="52">
        <v>0</v>
      </c>
      <c r="AH240" s="52">
        <v>0</v>
      </c>
      <c r="AI240" s="52">
        <v>0</v>
      </c>
      <c r="AJ240" s="52">
        <v>0</v>
      </c>
      <c r="AK240" s="52" t="s">
        <v>82</v>
      </c>
      <c r="AL240" s="52" t="s">
        <v>71</v>
      </c>
      <c r="AM240" s="52" t="s">
        <v>514</v>
      </c>
      <c r="AN240" s="52" t="s">
        <v>74</v>
      </c>
      <c r="AO240" s="48">
        <v>430016</v>
      </c>
      <c r="AP240" s="48">
        <v>433767</v>
      </c>
    </row>
    <row r="241" spans="1:42" s="48" customFormat="1" ht="12.75" customHeight="1" x14ac:dyDescent="0.25">
      <c r="A241" s="48">
        <v>2005300</v>
      </c>
      <c r="B241" s="48" t="s">
        <v>1296</v>
      </c>
      <c r="C241" s="48" t="s">
        <v>2095</v>
      </c>
      <c r="D241" s="48" t="s">
        <v>1297</v>
      </c>
      <c r="E241" s="48">
        <v>4190</v>
      </c>
      <c r="F241" s="49" t="s">
        <v>1298</v>
      </c>
      <c r="G241" s="50" t="s">
        <v>69</v>
      </c>
      <c r="H241" s="48">
        <v>0.04</v>
      </c>
      <c r="I241" s="51">
        <v>34</v>
      </c>
      <c r="J241" s="51">
        <v>0</v>
      </c>
      <c r="K241" s="48">
        <v>34</v>
      </c>
      <c r="L241" s="52">
        <v>34</v>
      </c>
      <c r="M241" s="52">
        <v>13</v>
      </c>
      <c r="N241" s="52">
        <v>13</v>
      </c>
      <c r="O241" s="52">
        <v>0</v>
      </c>
      <c r="P241" s="53">
        <v>21</v>
      </c>
      <c r="Q241" s="54">
        <v>41208</v>
      </c>
      <c r="R241" s="54"/>
      <c r="S241" s="54">
        <v>42481</v>
      </c>
      <c r="T241" s="54">
        <v>41208</v>
      </c>
      <c r="U241" s="54">
        <v>43576</v>
      </c>
      <c r="V241" s="54">
        <v>42216</v>
      </c>
      <c r="W241" s="55"/>
      <c r="X241" s="55" t="s">
        <v>492</v>
      </c>
      <c r="Y241" s="52" t="s">
        <v>1299</v>
      </c>
      <c r="Z241" s="52" t="s">
        <v>78</v>
      </c>
      <c r="AA241" s="52">
        <v>0</v>
      </c>
      <c r="AB241" s="52">
        <v>13</v>
      </c>
      <c r="AC241" s="52">
        <v>0</v>
      </c>
      <c r="AD241" s="52">
        <v>0</v>
      </c>
      <c r="AE241" s="52">
        <v>0</v>
      </c>
      <c r="AF241" s="52">
        <v>0</v>
      </c>
      <c r="AG241" s="52">
        <v>0</v>
      </c>
      <c r="AH241" s="52">
        <v>0</v>
      </c>
      <c r="AI241" s="52">
        <v>0</v>
      </c>
      <c r="AJ241" s="52">
        <v>0</v>
      </c>
      <c r="AK241" s="52" t="s">
        <v>82</v>
      </c>
      <c r="AL241" s="52" t="s">
        <v>71</v>
      </c>
      <c r="AM241" s="52" t="s">
        <v>514</v>
      </c>
      <c r="AN241" s="52" t="s">
        <v>74</v>
      </c>
      <c r="AO241" s="48">
        <v>429847</v>
      </c>
      <c r="AP241" s="48">
        <v>433750</v>
      </c>
    </row>
    <row r="242" spans="1:42" s="48" customFormat="1" ht="12.75" customHeight="1" x14ac:dyDescent="0.25">
      <c r="A242" s="48">
        <v>2202660</v>
      </c>
      <c r="C242" s="48" t="s">
        <v>2095</v>
      </c>
      <c r="D242" s="48" t="s">
        <v>831</v>
      </c>
      <c r="E242" s="48">
        <v>5443</v>
      </c>
      <c r="F242" s="49" t="s">
        <v>832</v>
      </c>
      <c r="G242" s="50" t="s">
        <v>69</v>
      </c>
      <c r="H242" s="48">
        <v>0.8</v>
      </c>
      <c r="I242" s="51">
        <v>32</v>
      </c>
      <c r="J242" s="51">
        <v>0</v>
      </c>
      <c r="K242" s="48">
        <v>32</v>
      </c>
      <c r="L242" s="52">
        <v>32</v>
      </c>
      <c r="M242" s="52">
        <v>30</v>
      </c>
      <c r="N242" s="52">
        <v>30</v>
      </c>
      <c r="O242" s="52">
        <v>0</v>
      </c>
      <c r="P242" s="53">
        <v>2</v>
      </c>
      <c r="Q242" s="54">
        <v>43550</v>
      </c>
      <c r="R242" s="54"/>
      <c r="S242" s="54">
        <v>43550</v>
      </c>
      <c r="T242" s="54">
        <v>43550</v>
      </c>
      <c r="U242" s="54">
        <v>43916</v>
      </c>
      <c r="V242" s="54">
        <v>43723</v>
      </c>
      <c r="W242" s="55"/>
      <c r="X242" s="55" t="s">
        <v>492</v>
      </c>
      <c r="Y242" s="52" t="s">
        <v>833</v>
      </c>
      <c r="Z242" s="52" t="s">
        <v>834</v>
      </c>
      <c r="AA242" s="52"/>
      <c r="AB242" s="52"/>
      <c r="AC242" s="52"/>
      <c r="AD242" s="52"/>
      <c r="AE242" s="52"/>
      <c r="AF242" s="52">
        <v>17</v>
      </c>
      <c r="AG242" s="52">
        <v>15</v>
      </c>
      <c r="AH242" s="52"/>
      <c r="AI242" s="52"/>
      <c r="AJ242" s="52"/>
      <c r="AK242" s="52" t="s">
        <v>82</v>
      </c>
      <c r="AL242" s="52" t="s">
        <v>71</v>
      </c>
      <c r="AM242" s="52" t="s">
        <v>835</v>
      </c>
      <c r="AN242" s="52" t="s">
        <v>73</v>
      </c>
      <c r="AO242" s="48">
        <v>429035</v>
      </c>
      <c r="AP242" s="48">
        <v>428717</v>
      </c>
    </row>
    <row r="243" spans="1:42" s="48" customFormat="1" ht="12.75" customHeight="1" x14ac:dyDescent="0.25">
      <c r="A243" s="48">
        <v>2604330</v>
      </c>
      <c r="C243" s="48" t="s">
        <v>2095</v>
      </c>
      <c r="D243" s="48" t="s">
        <v>1061</v>
      </c>
      <c r="E243" s="48">
        <v>5385</v>
      </c>
      <c r="F243" s="49" t="s">
        <v>1062</v>
      </c>
      <c r="G243" s="50" t="s">
        <v>69</v>
      </c>
      <c r="H243" s="48">
        <v>0.26</v>
      </c>
      <c r="I243" s="51">
        <v>32</v>
      </c>
      <c r="J243" s="51">
        <v>0</v>
      </c>
      <c r="K243" s="48">
        <v>32</v>
      </c>
      <c r="L243" s="52">
        <v>32</v>
      </c>
      <c r="M243" s="52">
        <v>29</v>
      </c>
      <c r="N243" s="52">
        <v>29</v>
      </c>
      <c r="O243" s="52">
        <v>0</v>
      </c>
      <c r="P243" s="53">
        <v>3</v>
      </c>
      <c r="Q243" s="54">
        <v>42755</v>
      </c>
      <c r="R243" s="54"/>
      <c r="S243" s="54">
        <v>42755</v>
      </c>
      <c r="T243" s="54">
        <v>42755</v>
      </c>
      <c r="U243" s="54">
        <v>43850</v>
      </c>
      <c r="V243" s="54">
        <v>42916</v>
      </c>
      <c r="W243" s="55"/>
      <c r="X243" s="55" t="s">
        <v>492</v>
      </c>
      <c r="Y243" s="52" t="s">
        <v>1063</v>
      </c>
      <c r="Z243" s="52" t="s">
        <v>561</v>
      </c>
      <c r="AA243" s="52"/>
      <c r="AB243" s="52"/>
      <c r="AC243" s="52">
        <v>32</v>
      </c>
      <c r="AD243" s="52"/>
      <c r="AE243" s="52"/>
      <c r="AF243" s="52"/>
      <c r="AG243" s="52"/>
      <c r="AH243" s="52"/>
      <c r="AI243" s="52"/>
      <c r="AJ243" s="52"/>
      <c r="AK243" s="52" t="s">
        <v>82</v>
      </c>
      <c r="AL243" s="52" t="s">
        <v>71</v>
      </c>
      <c r="AM243" s="52" t="s">
        <v>570</v>
      </c>
      <c r="AN243" s="52" t="s">
        <v>73</v>
      </c>
      <c r="AO243" s="48">
        <v>429751</v>
      </c>
      <c r="AP243" s="48">
        <v>434677</v>
      </c>
    </row>
    <row r="244" spans="1:42" s="48" customFormat="1" ht="12.75" customHeight="1" x14ac:dyDescent="0.25">
      <c r="A244" s="48">
        <v>2901680</v>
      </c>
      <c r="C244" s="48" t="s">
        <v>2095</v>
      </c>
      <c r="D244" s="48" t="s">
        <v>1086</v>
      </c>
      <c r="E244" s="48">
        <v>5381</v>
      </c>
      <c r="F244" s="49" t="s">
        <v>1087</v>
      </c>
      <c r="G244" s="50" t="s">
        <v>69</v>
      </c>
      <c r="H244" s="48">
        <v>0.55000000000000004</v>
      </c>
      <c r="I244" s="51">
        <v>32</v>
      </c>
      <c r="J244" s="51">
        <v>0</v>
      </c>
      <c r="K244" s="48">
        <v>32</v>
      </c>
      <c r="L244" s="52">
        <v>32</v>
      </c>
      <c r="M244" s="52">
        <v>31</v>
      </c>
      <c r="N244" s="52">
        <v>31</v>
      </c>
      <c r="O244" s="52">
        <v>0</v>
      </c>
      <c r="P244" s="53">
        <v>1</v>
      </c>
      <c r="Q244" s="54">
        <v>42699</v>
      </c>
      <c r="R244" s="54"/>
      <c r="S244" s="54">
        <v>42699</v>
      </c>
      <c r="T244" s="54">
        <v>42699</v>
      </c>
      <c r="U244" s="54">
        <v>43794</v>
      </c>
      <c r="V244" s="54">
        <v>43846</v>
      </c>
      <c r="W244" s="55"/>
      <c r="X244" s="55" t="s">
        <v>626</v>
      </c>
      <c r="Y244" s="52" t="s">
        <v>1088</v>
      </c>
      <c r="Z244" s="52" t="s">
        <v>750</v>
      </c>
      <c r="AA244" s="52">
        <v>28</v>
      </c>
      <c r="AB244" s="52">
        <v>4</v>
      </c>
      <c r="AC244" s="52"/>
      <c r="AD244" s="52"/>
      <c r="AE244" s="52"/>
      <c r="AF244" s="52"/>
      <c r="AG244" s="52"/>
      <c r="AH244" s="52"/>
      <c r="AI244" s="52"/>
      <c r="AJ244" s="52"/>
      <c r="AK244" s="52" t="s">
        <v>82</v>
      </c>
      <c r="AL244" s="52" t="s">
        <v>71</v>
      </c>
      <c r="AM244" s="52" t="s">
        <v>814</v>
      </c>
      <c r="AN244" s="52" t="s">
        <v>86</v>
      </c>
      <c r="AO244" s="48">
        <v>419866</v>
      </c>
      <c r="AP244" s="48">
        <v>445346</v>
      </c>
    </row>
    <row r="245" spans="1:42" s="48" customFormat="1" ht="12.75" customHeight="1" x14ac:dyDescent="0.25">
      <c r="A245" s="48">
        <v>2604130</v>
      </c>
      <c r="B245" s="48" t="s">
        <v>1147</v>
      </c>
      <c r="C245" s="48" t="s">
        <v>2095</v>
      </c>
      <c r="D245" s="48" t="s">
        <v>1148</v>
      </c>
      <c r="E245" s="48">
        <v>5188</v>
      </c>
      <c r="F245" s="49" t="s">
        <v>1149</v>
      </c>
      <c r="G245" s="50" t="s">
        <v>69</v>
      </c>
      <c r="H245" s="48">
        <v>0.28999999999999998</v>
      </c>
      <c r="I245" s="51">
        <v>31</v>
      </c>
      <c r="J245" s="51">
        <v>0</v>
      </c>
      <c r="K245" s="48">
        <v>31</v>
      </c>
      <c r="L245" s="52">
        <v>31</v>
      </c>
      <c r="M245" s="52">
        <v>14</v>
      </c>
      <c r="N245" s="52">
        <v>14</v>
      </c>
      <c r="O245" s="52">
        <v>0</v>
      </c>
      <c r="P245" s="53">
        <v>17</v>
      </c>
      <c r="Q245" s="54">
        <v>42017</v>
      </c>
      <c r="R245" s="54"/>
      <c r="S245" s="54">
        <v>42017</v>
      </c>
      <c r="T245" s="54">
        <v>42017</v>
      </c>
      <c r="U245" s="54">
        <v>43113</v>
      </c>
      <c r="V245" s="54">
        <v>42704</v>
      </c>
      <c r="W245" s="55"/>
      <c r="X245" s="55" t="s">
        <v>492</v>
      </c>
      <c r="Y245" s="52" t="s">
        <v>1150</v>
      </c>
      <c r="Z245" s="52" t="s">
        <v>546</v>
      </c>
      <c r="AA245" s="52">
        <v>0</v>
      </c>
      <c r="AB245" s="52">
        <v>14</v>
      </c>
      <c r="AC245" s="52">
        <v>0</v>
      </c>
      <c r="AD245" s="52">
        <v>0</v>
      </c>
      <c r="AE245" s="52">
        <v>0</v>
      </c>
      <c r="AF245" s="52">
        <v>0</v>
      </c>
      <c r="AG245" s="52">
        <v>0</v>
      </c>
      <c r="AH245" s="52">
        <v>0</v>
      </c>
      <c r="AI245" s="52">
        <v>0</v>
      </c>
      <c r="AJ245" s="52">
        <v>0</v>
      </c>
      <c r="AK245" s="52" t="s">
        <v>82</v>
      </c>
      <c r="AL245" s="52" t="s">
        <v>71</v>
      </c>
      <c r="AM245" s="52" t="s">
        <v>574</v>
      </c>
      <c r="AN245" s="52" t="s">
        <v>73</v>
      </c>
      <c r="AO245" s="48">
        <v>427948</v>
      </c>
      <c r="AP245" s="48">
        <v>436702</v>
      </c>
    </row>
    <row r="246" spans="1:42" s="48" customFormat="1" ht="12.75" customHeight="1" x14ac:dyDescent="0.25">
      <c r="A246" s="48">
        <v>2700070</v>
      </c>
      <c r="B246" s="48" t="s">
        <v>1782</v>
      </c>
      <c r="C246" s="48" t="s">
        <v>2095</v>
      </c>
      <c r="D246" s="48" t="s">
        <v>1783</v>
      </c>
      <c r="E246" s="48">
        <v>720</v>
      </c>
      <c r="F246" s="49" t="s">
        <v>1784</v>
      </c>
      <c r="G246" s="50" t="s">
        <v>69</v>
      </c>
      <c r="H246" s="48">
        <v>1.23</v>
      </c>
      <c r="I246" s="51">
        <v>31</v>
      </c>
      <c r="J246" s="51">
        <v>0</v>
      </c>
      <c r="K246" s="48">
        <v>31</v>
      </c>
      <c r="L246" s="52">
        <v>31</v>
      </c>
      <c r="M246" s="52">
        <v>16</v>
      </c>
      <c r="N246" s="52">
        <v>16</v>
      </c>
      <c r="O246" s="52">
        <v>0</v>
      </c>
      <c r="P246" s="53">
        <v>15</v>
      </c>
      <c r="Q246" s="54">
        <v>34150</v>
      </c>
      <c r="R246" s="54">
        <v>36588</v>
      </c>
      <c r="S246" s="54">
        <v>38295</v>
      </c>
      <c r="T246" s="54">
        <v>36588</v>
      </c>
      <c r="U246" s="54">
        <v>39025</v>
      </c>
      <c r="V246" s="54">
        <v>39142</v>
      </c>
      <c r="W246" s="55"/>
      <c r="X246" s="55" t="s">
        <v>492</v>
      </c>
      <c r="Y246" s="52" t="s">
        <v>1785</v>
      </c>
      <c r="Z246" s="52" t="s">
        <v>97</v>
      </c>
      <c r="AA246" s="52">
        <v>3</v>
      </c>
      <c r="AB246" s="52">
        <v>0</v>
      </c>
      <c r="AC246" s="52">
        <v>28</v>
      </c>
      <c r="AD246" s="52">
        <v>0</v>
      </c>
      <c r="AE246" s="52">
        <v>0</v>
      </c>
      <c r="AF246" s="52">
        <v>0</v>
      </c>
      <c r="AG246" s="52">
        <v>0</v>
      </c>
      <c r="AH246" s="52">
        <v>0</v>
      </c>
      <c r="AI246" s="52">
        <v>0</v>
      </c>
      <c r="AJ246" s="52">
        <v>0</v>
      </c>
      <c r="AK246" s="52" t="s">
        <v>75</v>
      </c>
      <c r="AL246" s="52" t="s">
        <v>1786</v>
      </c>
      <c r="AM246" s="52" t="s">
        <v>705</v>
      </c>
      <c r="AN246" s="52" t="s">
        <v>73</v>
      </c>
      <c r="AO246" s="48">
        <v>423734</v>
      </c>
      <c r="AP246" s="48">
        <v>439248</v>
      </c>
    </row>
    <row r="247" spans="1:42" s="48" customFormat="1" ht="12.75" customHeight="1" x14ac:dyDescent="0.25">
      <c r="A247" s="48">
        <v>2000250</v>
      </c>
      <c r="C247" s="48" t="s">
        <v>2095</v>
      </c>
      <c r="D247" s="48" t="s">
        <v>506</v>
      </c>
      <c r="F247" s="49" t="s">
        <v>507</v>
      </c>
      <c r="G247" s="50" t="s">
        <v>69</v>
      </c>
      <c r="H247" s="48">
        <v>0.05</v>
      </c>
      <c r="I247" s="51">
        <v>30</v>
      </c>
      <c r="J247" s="51">
        <v>0</v>
      </c>
      <c r="K247" s="48">
        <v>30</v>
      </c>
      <c r="L247" s="52">
        <v>30</v>
      </c>
      <c r="M247" s="52">
        <v>21</v>
      </c>
      <c r="N247" s="52">
        <v>21</v>
      </c>
      <c r="O247" s="52">
        <v>0</v>
      </c>
      <c r="P247" s="53">
        <v>9</v>
      </c>
      <c r="Q247" s="54">
        <v>36062</v>
      </c>
      <c r="R247" s="54"/>
      <c r="S247" s="54">
        <v>44231</v>
      </c>
      <c r="T247" s="54">
        <v>36062</v>
      </c>
      <c r="U247" s="54">
        <v>45326</v>
      </c>
      <c r="V247" s="54"/>
      <c r="W247" s="55"/>
      <c r="X247" s="55" t="s">
        <v>492</v>
      </c>
      <c r="Y247" s="52" t="s">
        <v>508</v>
      </c>
      <c r="Z247" s="52" t="s">
        <v>78</v>
      </c>
      <c r="AA247" s="52">
        <v>0</v>
      </c>
      <c r="AB247" s="52">
        <v>0</v>
      </c>
      <c r="AC247" s="52">
        <v>0</v>
      </c>
      <c r="AD247" s="52">
        <v>0</v>
      </c>
      <c r="AE247" s="52">
        <v>0</v>
      </c>
      <c r="AF247" s="52">
        <v>0</v>
      </c>
      <c r="AG247" s="52">
        <v>0</v>
      </c>
      <c r="AH247" s="52">
        <v>0</v>
      </c>
      <c r="AI247" s="52">
        <v>0</v>
      </c>
      <c r="AJ247" s="52">
        <v>21</v>
      </c>
      <c r="AK247" s="52" t="s">
        <v>82</v>
      </c>
      <c r="AL247" s="52" t="s">
        <v>71</v>
      </c>
      <c r="AM247" s="52" t="s">
        <v>509</v>
      </c>
      <c r="AN247" s="52" t="s">
        <v>74</v>
      </c>
      <c r="AO247" s="48">
        <v>430400</v>
      </c>
      <c r="AP247" s="48">
        <v>433594</v>
      </c>
    </row>
    <row r="248" spans="1:42" s="48" customFormat="1" ht="12.75" customHeight="1" x14ac:dyDescent="0.25">
      <c r="A248" s="48">
        <v>2304870</v>
      </c>
      <c r="C248" s="48" t="s">
        <v>2095</v>
      </c>
      <c r="D248" s="48" t="s">
        <v>675</v>
      </c>
      <c r="E248" s="48">
        <v>5511</v>
      </c>
      <c r="F248" s="49" t="s">
        <v>676</v>
      </c>
      <c r="G248" s="50" t="s">
        <v>69</v>
      </c>
      <c r="H248" s="48">
        <v>0.79</v>
      </c>
      <c r="I248" s="51">
        <v>30</v>
      </c>
      <c r="J248" s="51">
        <v>0</v>
      </c>
      <c r="K248" s="48">
        <v>30</v>
      </c>
      <c r="L248" s="52">
        <v>30</v>
      </c>
      <c r="M248" s="52">
        <v>0</v>
      </c>
      <c r="N248" s="52">
        <v>0</v>
      </c>
      <c r="O248" s="52">
        <v>0</v>
      </c>
      <c r="P248" s="53">
        <v>30</v>
      </c>
      <c r="Q248" s="54">
        <v>43937</v>
      </c>
      <c r="R248" s="54"/>
      <c r="S248" s="54">
        <v>43937</v>
      </c>
      <c r="T248" s="54">
        <v>43937</v>
      </c>
      <c r="U248" s="54">
        <v>45032</v>
      </c>
      <c r="V248" s="54"/>
      <c r="W248" s="55"/>
      <c r="X248" s="55" t="s">
        <v>492</v>
      </c>
      <c r="Y248" s="52" t="s">
        <v>677</v>
      </c>
      <c r="Z248" s="52" t="s">
        <v>678</v>
      </c>
      <c r="AA248" s="52"/>
      <c r="AB248" s="52"/>
      <c r="AC248" s="52"/>
      <c r="AD248" s="52"/>
      <c r="AE248" s="52"/>
      <c r="AF248" s="52">
        <v>6</v>
      </c>
      <c r="AG248" s="52">
        <v>18</v>
      </c>
      <c r="AH248" s="52">
        <v>6</v>
      </c>
      <c r="AI248" s="52"/>
      <c r="AJ248" s="52"/>
      <c r="AK248" s="52" t="s">
        <v>82</v>
      </c>
      <c r="AL248" s="52" t="s">
        <v>71</v>
      </c>
      <c r="AM248" s="52" t="s">
        <v>679</v>
      </c>
      <c r="AN248" s="52" t="s">
        <v>579</v>
      </c>
      <c r="AO248" s="48">
        <v>422563</v>
      </c>
      <c r="AP248" s="48">
        <v>428777</v>
      </c>
    </row>
    <row r="249" spans="1:42" s="48" customFormat="1" ht="12.75" customHeight="1" x14ac:dyDescent="0.25">
      <c r="A249" s="48">
        <v>3403060</v>
      </c>
      <c r="B249" s="48" t="s">
        <v>971</v>
      </c>
      <c r="C249" s="48" t="s">
        <v>2095</v>
      </c>
      <c r="D249" s="48" t="s">
        <v>972</v>
      </c>
      <c r="E249" s="48">
        <v>263</v>
      </c>
      <c r="F249" s="49" t="s">
        <v>973</v>
      </c>
      <c r="G249" s="50" t="s">
        <v>69</v>
      </c>
      <c r="H249" s="48">
        <v>0.93</v>
      </c>
      <c r="I249" s="51">
        <v>30</v>
      </c>
      <c r="J249" s="51">
        <v>0</v>
      </c>
      <c r="K249" s="48">
        <v>30</v>
      </c>
      <c r="L249" s="52">
        <v>30</v>
      </c>
      <c r="M249" s="52">
        <v>14</v>
      </c>
      <c r="N249" s="52">
        <v>14</v>
      </c>
      <c r="O249" s="52">
        <v>0</v>
      </c>
      <c r="P249" s="53">
        <v>16</v>
      </c>
      <c r="Q249" s="54">
        <v>43171</v>
      </c>
      <c r="R249" s="54"/>
      <c r="S249" s="54">
        <v>43171</v>
      </c>
      <c r="T249" s="54">
        <v>43171</v>
      </c>
      <c r="U249" s="54">
        <v>44267</v>
      </c>
      <c r="V249" s="54">
        <v>43358</v>
      </c>
      <c r="W249" s="55"/>
      <c r="X249" s="55" t="s">
        <v>492</v>
      </c>
      <c r="Y249" s="52" t="s">
        <v>974</v>
      </c>
      <c r="Z249" s="52" t="s">
        <v>728</v>
      </c>
      <c r="AA249" s="52"/>
      <c r="AB249" s="52"/>
      <c r="AC249" s="52"/>
      <c r="AD249" s="52"/>
      <c r="AE249" s="52"/>
      <c r="AF249" s="52">
        <v>3</v>
      </c>
      <c r="AG249" s="52">
        <v>25</v>
      </c>
      <c r="AH249" s="52">
        <v>2</v>
      </c>
      <c r="AI249" s="52"/>
      <c r="AJ249" s="52"/>
      <c r="AK249" s="52" t="s">
        <v>75</v>
      </c>
      <c r="AL249" s="52" t="s">
        <v>71</v>
      </c>
      <c r="AM249" s="52" t="s">
        <v>975</v>
      </c>
      <c r="AN249" s="52" t="s">
        <v>73</v>
      </c>
      <c r="AO249" s="48">
        <v>429468</v>
      </c>
      <c r="AP249" s="48">
        <v>436696</v>
      </c>
    </row>
    <row r="250" spans="1:42" s="48" customFormat="1" ht="12.75" customHeight="1" x14ac:dyDescent="0.25">
      <c r="A250" s="48">
        <v>2105650</v>
      </c>
      <c r="C250" s="48" t="s">
        <v>2095</v>
      </c>
      <c r="D250" s="48" t="s">
        <v>768</v>
      </c>
      <c r="E250" s="48">
        <v>5457</v>
      </c>
      <c r="F250" s="49" t="s">
        <v>769</v>
      </c>
      <c r="G250" s="50" t="s">
        <v>69</v>
      </c>
      <c r="H250" s="48">
        <v>0.25</v>
      </c>
      <c r="I250" s="51">
        <v>29</v>
      </c>
      <c r="J250" s="51"/>
      <c r="K250" s="48">
        <v>29</v>
      </c>
      <c r="L250" s="52">
        <v>29</v>
      </c>
      <c r="M250" s="52">
        <v>0</v>
      </c>
      <c r="N250" s="52">
        <v>0</v>
      </c>
      <c r="O250" s="52">
        <v>0</v>
      </c>
      <c r="P250" s="53">
        <v>29</v>
      </c>
      <c r="Q250" s="54">
        <v>43770</v>
      </c>
      <c r="R250" s="54"/>
      <c r="S250" s="54">
        <v>43770</v>
      </c>
      <c r="T250" s="54">
        <v>43770</v>
      </c>
      <c r="U250" s="54">
        <v>44866</v>
      </c>
      <c r="V250" s="54"/>
      <c r="W250" s="55"/>
      <c r="X250" s="55" t="s">
        <v>708</v>
      </c>
      <c r="Y250" s="52" t="s">
        <v>770</v>
      </c>
      <c r="Z250" s="52" t="s">
        <v>78</v>
      </c>
      <c r="AA250" s="52">
        <v>29</v>
      </c>
      <c r="AB250" s="52"/>
      <c r="AC250" s="52"/>
      <c r="AD250" s="52"/>
      <c r="AE250" s="52"/>
      <c r="AF250" s="52"/>
      <c r="AG250" s="52"/>
      <c r="AH250" s="52"/>
      <c r="AI250" s="52"/>
      <c r="AJ250" s="52"/>
      <c r="AK250" s="52" t="s">
        <v>82</v>
      </c>
      <c r="AL250" s="52" t="s">
        <v>71</v>
      </c>
      <c r="AM250" s="52" t="s">
        <v>578</v>
      </c>
      <c r="AN250" s="52" t="s">
        <v>73</v>
      </c>
      <c r="AO250" s="48">
        <v>431047</v>
      </c>
      <c r="AP250" s="48">
        <v>430983</v>
      </c>
    </row>
    <row r="251" spans="1:42" s="48" customFormat="1" ht="12.75" customHeight="1" x14ac:dyDescent="0.25">
      <c r="A251" s="48">
        <v>2006630</v>
      </c>
      <c r="C251" s="48" t="s">
        <v>2095</v>
      </c>
      <c r="D251" s="48" t="s">
        <v>752</v>
      </c>
      <c r="E251" s="48">
        <v>5483</v>
      </c>
      <c r="F251" s="49" t="s">
        <v>753</v>
      </c>
      <c r="G251" s="50" t="s">
        <v>69</v>
      </c>
      <c r="H251" s="48">
        <v>0.13</v>
      </c>
      <c r="I251" s="51">
        <v>28</v>
      </c>
      <c r="J251" s="51">
        <v>0</v>
      </c>
      <c r="K251" s="48">
        <v>28</v>
      </c>
      <c r="L251" s="52">
        <v>28</v>
      </c>
      <c r="M251" s="52">
        <v>0</v>
      </c>
      <c r="N251" s="52">
        <v>0</v>
      </c>
      <c r="O251" s="52">
        <v>0</v>
      </c>
      <c r="P251" s="53">
        <v>28</v>
      </c>
      <c r="Q251" s="54">
        <v>43818</v>
      </c>
      <c r="R251" s="54"/>
      <c r="S251" s="54">
        <v>43818</v>
      </c>
      <c r="T251" s="54">
        <v>43818</v>
      </c>
      <c r="U251" s="54">
        <v>44914</v>
      </c>
      <c r="V251" s="54"/>
      <c r="W251" s="55"/>
      <c r="X251" s="55" t="s">
        <v>745</v>
      </c>
      <c r="Y251" s="52" t="s">
        <v>754</v>
      </c>
      <c r="Z251" s="52" t="s">
        <v>755</v>
      </c>
      <c r="AA251" s="52">
        <v>12</v>
      </c>
      <c r="AB251" s="52">
        <v>12</v>
      </c>
      <c r="AC251" s="52"/>
      <c r="AD251" s="52"/>
      <c r="AE251" s="52"/>
      <c r="AF251" s="52">
        <v>1</v>
      </c>
      <c r="AG251" s="52">
        <v>5</v>
      </c>
      <c r="AH251" s="52">
        <v>2</v>
      </c>
      <c r="AI251" s="52"/>
      <c r="AJ251" s="52"/>
      <c r="AK251" s="52" t="s">
        <v>82</v>
      </c>
      <c r="AL251" s="52" t="s">
        <v>71</v>
      </c>
      <c r="AM251" s="52" t="s">
        <v>514</v>
      </c>
      <c r="AN251" s="52" t="s">
        <v>74</v>
      </c>
      <c r="AO251" s="48">
        <v>429831</v>
      </c>
      <c r="AP251" s="48">
        <v>433751</v>
      </c>
    </row>
    <row r="252" spans="1:42" s="48" customFormat="1" ht="12.75" customHeight="1" x14ac:dyDescent="0.25">
      <c r="A252" s="48">
        <v>2104650</v>
      </c>
      <c r="B252" s="48" t="s">
        <v>781</v>
      </c>
      <c r="C252" s="48" t="s">
        <v>2095</v>
      </c>
      <c r="D252" s="48" t="s">
        <v>782</v>
      </c>
      <c r="E252" s="48">
        <v>3146</v>
      </c>
      <c r="F252" s="49" t="s">
        <v>783</v>
      </c>
      <c r="G252" s="50" t="s">
        <v>69</v>
      </c>
      <c r="H252" s="48">
        <v>0.46</v>
      </c>
      <c r="I252" s="51">
        <v>28</v>
      </c>
      <c r="J252" s="51">
        <v>0</v>
      </c>
      <c r="K252" s="48">
        <v>28</v>
      </c>
      <c r="L252" s="52">
        <v>28</v>
      </c>
      <c r="M252" s="52">
        <v>0</v>
      </c>
      <c r="N252" s="52">
        <v>0</v>
      </c>
      <c r="O252" s="52">
        <v>0</v>
      </c>
      <c r="P252" s="53">
        <v>28</v>
      </c>
      <c r="Q252" s="54">
        <v>43692</v>
      </c>
      <c r="R252" s="54"/>
      <c r="S252" s="54">
        <v>44175</v>
      </c>
      <c r="T252" s="54"/>
      <c r="U252" s="54">
        <v>45270</v>
      </c>
      <c r="V252" s="54"/>
      <c r="W252" s="55"/>
      <c r="X252" s="55" t="s">
        <v>626</v>
      </c>
      <c r="Y252" s="52" t="s">
        <v>784</v>
      </c>
      <c r="Z252" s="52" t="s">
        <v>587</v>
      </c>
      <c r="AA252" s="52">
        <v>14</v>
      </c>
      <c r="AB252" s="52"/>
      <c r="AC252" s="52"/>
      <c r="AD252" s="52"/>
      <c r="AE252" s="52"/>
      <c r="AF252" s="52">
        <v>10</v>
      </c>
      <c r="AG252" s="52">
        <v>4</v>
      </c>
      <c r="AH252" s="52"/>
      <c r="AI252" s="52"/>
      <c r="AJ252" s="52"/>
      <c r="AK252" s="52" t="s">
        <v>82</v>
      </c>
      <c r="AL252" s="52" t="s">
        <v>71</v>
      </c>
      <c r="AM252" s="52" t="s">
        <v>669</v>
      </c>
      <c r="AN252" s="52" t="s">
        <v>73</v>
      </c>
      <c r="AO252" s="48">
        <v>429222</v>
      </c>
      <c r="AP252" s="48">
        <v>432279</v>
      </c>
    </row>
    <row r="253" spans="1:42" s="48" customFormat="1" ht="12.75" customHeight="1" x14ac:dyDescent="0.25">
      <c r="A253" s="48">
        <v>2701700</v>
      </c>
      <c r="C253" s="48" t="s">
        <v>2095</v>
      </c>
      <c r="D253" s="48" t="s">
        <v>701</v>
      </c>
      <c r="E253" s="48">
        <v>5464</v>
      </c>
      <c r="F253" s="49" t="s">
        <v>702</v>
      </c>
      <c r="G253" s="50" t="s">
        <v>69</v>
      </c>
      <c r="H253" s="48">
        <v>0.23</v>
      </c>
      <c r="I253" s="51">
        <v>27</v>
      </c>
      <c r="J253" s="51">
        <v>0</v>
      </c>
      <c r="K253" s="48">
        <v>27</v>
      </c>
      <c r="L253" s="52">
        <v>27</v>
      </c>
      <c r="M253" s="52">
        <v>0</v>
      </c>
      <c r="N253" s="52">
        <v>0</v>
      </c>
      <c r="O253" s="52">
        <v>0</v>
      </c>
      <c r="P253" s="53">
        <v>27</v>
      </c>
      <c r="Q253" s="54">
        <v>43895</v>
      </c>
      <c r="R253" s="54"/>
      <c r="S253" s="54">
        <v>43895</v>
      </c>
      <c r="T253" s="54">
        <v>43895</v>
      </c>
      <c r="U253" s="54">
        <v>44991</v>
      </c>
      <c r="V253" s="54"/>
      <c r="W253" s="55"/>
      <c r="X253" s="55" t="s">
        <v>703</v>
      </c>
      <c r="Y253" s="52" t="s">
        <v>704</v>
      </c>
      <c r="Z253" s="52" t="s">
        <v>97</v>
      </c>
      <c r="AA253" s="52">
        <v>14</v>
      </c>
      <c r="AB253" s="52">
        <v>13</v>
      </c>
      <c r="AC253" s="52"/>
      <c r="AD253" s="52"/>
      <c r="AE253" s="52"/>
      <c r="AF253" s="52"/>
      <c r="AG253" s="52"/>
      <c r="AH253" s="52"/>
      <c r="AI253" s="52"/>
      <c r="AJ253" s="52"/>
      <c r="AK253" s="52" t="s">
        <v>82</v>
      </c>
      <c r="AL253" s="52" t="s">
        <v>71</v>
      </c>
      <c r="AM253" s="52" t="s">
        <v>705</v>
      </c>
      <c r="AN253" s="52" t="s">
        <v>73</v>
      </c>
      <c r="AO253" s="48">
        <v>425091</v>
      </c>
      <c r="AP253" s="48">
        <v>438136</v>
      </c>
    </row>
    <row r="254" spans="1:42" s="48" customFormat="1" ht="12.75" customHeight="1" x14ac:dyDescent="0.25">
      <c r="A254" s="48">
        <v>2304850</v>
      </c>
      <c r="C254" s="48" t="s">
        <v>2095</v>
      </c>
      <c r="D254" s="48" t="s">
        <v>827</v>
      </c>
      <c r="E254" s="48">
        <v>5449</v>
      </c>
      <c r="F254" s="49" t="s">
        <v>828</v>
      </c>
      <c r="G254" s="50" t="s">
        <v>69</v>
      </c>
      <c r="H254" s="48">
        <v>0.85</v>
      </c>
      <c r="I254" s="51">
        <v>27</v>
      </c>
      <c r="J254" s="51">
        <v>0</v>
      </c>
      <c r="K254" s="48">
        <v>27</v>
      </c>
      <c r="L254" s="52">
        <v>27</v>
      </c>
      <c r="M254" s="52">
        <v>0</v>
      </c>
      <c r="N254" s="52">
        <v>0</v>
      </c>
      <c r="O254" s="52">
        <v>0</v>
      </c>
      <c r="P254" s="53">
        <v>27</v>
      </c>
      <c r="Q254" s="54">
        <v>43563</v>
      </c>
      <c r="R254" s="54"/>
      <c r="S254" s="54">
        <v>43563</v>
      </c>
      <c r="T254" s="54">
        <v>43563</v>
      </c>
      <c r="U254" s="54">
        <v>44659</v>
      </c>
      <c r="V254" s="54"/>
      <c r="W254" s="55"/>
      <c r="X254" s="55" t="s">
        <v>492</v>
      </c>
      <c r="Y254" s="52" t="s">
        <v>829</v>
      </c>
      <c r="Z254" s="52" t="s">
        <v>102</v>
      </c>
      <c r="AA254" s="52"/>
      <c r="AB254" s="52"/>
      <c r="AC254" s="52"/>
      <c r="AD254" s="52"/>
      <c r="AE254" s="52"/>
      <c r="AF254" s="52">
        <v>7</v>
      </c>
      <c r="AG254" s="52">
        <v>8</v>
      </c>
      <c r="AH254" s="52">
        <v>12</v>
      </c>
      <c r="AI254" s="52"/>
      <c r="AJ254" s="52"/>
      <c r="AK254" s="52" t="s">
        <v>82</v>
      </c>
      <c r="AL254" s="52" t="s">
        <v>71</v>
      </c>
      <c r="AM254" s="52" t="s">
        <v>830</v>
      </c>
      <c r="AN254" s="52" t="s">
        <v>563</v>
      </c>
      <c r="AO254" s="48">
        <v>430316</v>
      </c>
      <c r="AP254" s="48">
        <v>426202</v>
      </c>
    </row>
    <row r="255" spans="1:42" s="48" customFormat="1" ht="12.75" customHeight="1" x14ac:dyDescent="0.25">
      <c r="A255" s="48">
        <v>2006080</v>
      </c>
      <c r="C255" s="48" t="s">
        <v>2095</v>
      </c>
      <c r="D255" s="48" t="s">
        <v>1040</v>
      </c>
      <c r="F255" s="49" t="s">
        <v>1041</v>
      </c>
      <c r="G255" s="50" t="s">
        <v>69</v>
      </c>
      <c r="H255" s="48">
        <v>0.1</v>
      </c>
      <c r="I255" s="51">
        <v>27</v>
      </c>
      <c r="J255" s="51">
        <v>0</v>
      </c>
      <c r="K255" s="48">
        <v>27</v>
      </c>
      <c r="L255" s="52">
        <v>27</v>
      </c>
      <c r="M255" s="52">
        <v>27</v>
      </c>
      <c r="N255" s="52">
        <v>27</v>
      </c>
      <c r="O255" s="52">
        <v>0</v>
      </c>
      <c r="P255" s="53">
        <v>0</v>
      </c>
      <c r="Q255" s="54">
        <v>42514</v>
      </c>
      <c r="R255" s="54"/>
      <c r="S255" s="54">
        <v>42762</v>
      </c>
      <c r="T255" s="54"/>
      <c r="U255" s="54">
        <v>44223</v>
      </c>
      <c r="V255" s="54">
        <v>43922</v>
      </c>
      <c r="W255" s="55"/>
      <c r="X255" s="55" t="s">
        <v>492</v>
      </c>
      <c r="Y255" s="52" t="s">
        <v>1042</v>
      </c>
      <c r="Z255" s="52" t="s">
        <v>80</v>
      </c>
      <c r="AA255" s="52">
        <v>15</v>
      </c>
      <c r="AB255" s="52">
        <v>12</v>
      </c>
      <c r="AC255" s="52"/>
      <c r="AD255" s="52"/>
      <c r="AE255" s="52"/>
      <c r="AF255" s="52"/>
      <c r="AG255" s="52"/>
      <c r="AH255" s="52"/>
      <c r="AI255" s="52"/>
      <c r="AJ255" s="52"/>
      <c r="AK255" s="52" t="s">
        <v>82</v>
      </c>
      <c r="AL255" s="52" t="s">
        <v>71</v>
      </c>
      <c r="AM255" s="52" t="s">
        <v>900</v>
      </c>
      <c r="AN255" s="52" t="s">
        <v>73</v>
      </c>
      <c r="AO255" s="48">
        <v>428480</v>
      </c>
      <c r="AP255" s="48">
        <v>433439</v>
      </c>
    </row>
    <row r="256" spans="1:42" s="48" customFormat="1" ht="12.75" customHeight="1" x14ac:dyDescent="0.25">
      <c r="A256" s="48">
        <v>2405850</v>
      </c>
      <c r="C256" s="48" t="s">
        <v>2095</v>
      </c>
      <c r="D256" s="48" t="s">
        <v>1981</v>
      </c>
      <c r="F256" s="49" t="s">
        <v>1982</v>
      </c>
      <c r="G256" s="50" t="s">
        <v>69</v>
      </c>
      <c r="H256" s="48">
        <v>0.14000000000000001</v>
      </c>
      <c r="I256" s="51">
        <v>27</v>
      </c>
      <c r="J256" s="51">
        <v>0</v>
      </c>
      <c r="K256" s="48">
        <v>27</v>
      </c>
      <c r="L256" s="52">
        <v>27</v>
      </c>
      <c r="M256" s="52">
        <v>0</v>
      </c>
      <c r="N256" s="52">
        <v>0</v>
      </c>
      <c r="O256" s="52">
        <v>0</v>
      </c>
      <c r="P256" s="53">
        <v>27</v>
      </c>
      <c r="Q256" s="54">
        <v>42880</v>
      </c>
      <c r="R256" s="54"/>
      <c r="S256" s="54">
        <v>42880</v>
      </c>
      <c r="T256" s="54">
        <v>42880</v>
      </c>
      <c r="U256" s="54">
        <v>45166</v>
      </c>
      <c r="V256" s="54"/>
      <c r="W256" s="55"/>
      <c r="X256" s="55" t="s">
        <v>492</v>
      </c>
      <c r="Y256" s="52" t="s">
        <v>1983</v>
      </c>
      <c r="Z256" s="52" t="s">
        <v>1027</v>
      </c>
      <c r="AA256" s="52">
        <v>12</v>
      </c>
      <c r="AB256" s="52">
        <v>15</v>
      </c>
      <c r="AC256" s="52"/>
      <c r="AD256" s="52"/>
      <c r="AE256" s="52"/>
      <c r="AF256" s="52"/>
      <c r="AG256" s="52"/>
      <c r="AH256" s="52"/>
      <c r="AI256" s="52"/>
      <c r="AJ256" s="52"/>
      <c r="AK256" s="52" t="s">
        <v>82</v>
      </c>
      <c r="AL256" s="52" t="s">
        <v>71</v>
      </c>
      <c r="AM256" s="52" t="s">
        <v>1167</v>
      </c>
      <c r="AN256" s="52" t="s">
        <v>73</v>
      </c>
      <c r="AO256" s="48">
        <v>426009</v>
      </c>
      <c r="AP256" s="48">
        <v>435616</v>
      </c>
    </row>
    <row r="257" spans="1:42" s="48" customFormat="1" ht="12.75" customHeight="1" x14ac:dyDescent="0.25">
      <c r="A257" s="48">
        <v>2006760</v>
      </c>
      <c r="C257" s="48" t="s">
        <v>2095</v>
      </c>
      <c r="D257" s="48" t="s">
        <v>608</v>
      </c>
      <c r="E257" s="48">
        <v>5493</v>
      </c>
      <c r="F257" s="49" t="s">
        <v>609</v>
      </c>
      <c r="G257" s="50" t="s">
        <v>69</v>
      </c>
      <c r="H257" s="48">
        <v>0.12</v>
      </c>
      <c r="I257" s="51">
        <v>26</v>
      </c>
      <c r="J257" s="51">
        <v>0</v>
      </c>
      <c r="K257" s="48">
        <v>26</v>
      </c>
      <c r="L257" s="52">
        <v>26</v>
      </c>
      <c r="M257" s="52">
        <v>0</v>
      </c>
      <c r="N257" s="52">
        <v>0</v>
      </c>
      <c r="O257" s="52">
        <v>0</v>
      </c>
      <c r="P257" s="53">
        <v>26</v>
      </c>
      <c r="Q257" s="54">
        <v>44070</v>
      </c>
      <c r="R257" s="54"/>
      <c r="S257" s="54">
        <v>44070</v>
      </c>
      <c r="T257" s="54">
        <v>44070</v>
      </c>
      <c r="U257" s="54">
        <v>45165</v>
      </c>
      <c r="V257" s="54"/>
      <c r="W257" s="55"/>
      <c r="X257" s="55" t="s">
        <v>492</v>
      </c>
      <c r="Y257" s="52" t="s">
        <v>610</v>
      </c>
      <c r="Z257" s="52" t="s">
        <v>518</v>
      </c>
      <c r="AA257" s="52">
        <v>25</v>
      </c>
      <c r="AB257" s="52">
        <v>1</v>
      </c>
      <c r="AC257" s="52"/>
      <c r="AD257" s="52"/>
      <c r="AE257" s="52"/>
      <c r="AF257" s="52"/>
      <c r="AG257" s="52"/>
      <c r="AH257" s="52"/>
      <c r="AI257" s="52"/>
      <c r="AJ257" s="52"/>
      <c r="AK257" s="52" t="s">
        <v>82</v>
      </c>
      <c r="AL257" s="52" t="s">
        <v>71</v>
      </c>
      <c r="AM257" s="52" t="s">
        <v>570</v>
      </c>
      <c r="AN257" s="52" t="s">
        <v>74</v>
      </c>
      <c r="AO257" s="48">
        <v>429175</v>
      </c>
      <c r="AP257" s="48">
        <v>434269</v>
      </c>
    </row>
    <row r="258" spans="1:42" s="48" customFormat="1" ht="12.75" customHeight="1" x14ac:dyDescent="0.25">
      <c r="A258" s="48">
        <v>3104600</v>
      </c>
      <c r="B258" s="48" t="s">
        <v>777</v>
      </c>
      <c r="C258" s="48" t="s">
        <v>2095</v>
      </c>
      <c r="D258" s="48" t="s">
        <v>778</v>
      </c>
      <c r="E258" s="48">
        <v>5300</v>
      </c>
      <c r="F258" s="49" t="s">
        <v>779</v>
      </c>
      <c r="G258" s="50" t="s">
        <v>69</v>
      </c>
      <c r="H258" s="48">
        <v>1.1000000000000001</v>
      </c>
      <c r="I258" s="51">
        <v>26</v>
      </c>
      <c r="J258" s="51">
        <v>0</v>
      </c>
      <c r="K258" s="48">
        <v>26</v>
      </c>
      <c r="L258" s="52">
        <v>26</v>
      </c>
      <c r="M258" s="52">
        <v>0</v>
      </c>
      <c r="N258" s="52">
        <v>0</v>
      </c>
      <c r="O258" s="52">
        <v>0</v>
      </c>
      <c r="P258" s="53">
        <v>26</v>
      </c>
      <c r="Q258" s="54">
        <v>43714</v>
      </c>
      <c r="R258" s="54"/>
      <c r="S258" s="54">
        <v>43714</v>
      </c>
      <c r="T258" s="54"/>
      <c r="U258" s="54">
        <v>44810</v>
      </c>
      <c r="V258" s="54"/>
      <c r="W258" s="55"/>
      <c r="X258" s="55" t="s">
        <v>492</v>
      </c>
      <c r="Y258" s="52" t="s">
        <v>780</v>
      </c>
      <c r="Z258" s="52" t="s">
        <v>561</v>
      </c>
      <c r="AA258" s="52"/>
      <c r="AB258" s="52"/>
      <c r="AC258" s="52"/>
      <c r="AD258" s="52"/>
      <c r="AE258" s="52"/>
      <c r="AF258" s="52">
        <v>8</v>
      </c>
      <c r="AG258" s="52">
        <v>10</v>
      </c>
      <c r="AH258" s="52">
        <v>5</v>
      </c>
      <c r="AI258" s="52"/>
      <c r="AJ258" s="52"/>
      <c r="AK258" s="52" t="s">
        <v>75</v>
      </c>
      <c r="AL258" s="52" t="s">
        <v>71</v>
      </c>
      <c r="AM258" s="52" t="s">
        <v>562</v>
      </c>
      <c r="AN258" s="52" t="s">
        <v>563</v>
      </c>
      <c r="AO258" s="48">
        <v>444205</v>
      </c>
      <c r="AP258" s="48">
        <v>447280</v>
      </c>
    </row>
    <row r="259" spans="1:42" s="48" customFormat="1" ht="12.75" customHeight="1" x14ac:dyDescent="0.25">
      <c r="A259" s="48">
        <v>2701720</v>
      </c>
      <c r="C259" s="48" t="s">
        <v>2095</v>
      </c>
      <c r="D259" s="48" t="s">
        <v>2075</v>
      </c>
      <c r="F259" s="49" t="s">
        <v>2076</v>
      </c>
      <c r="G259" s="50" t="s">
        <v>69</v>
      </c>
      <c r="H259" s="48">
        <v>0.05</v>
      </c>
      <c r="I259" s="51">
        <v>26</v>
      </c>
      <c r="J259" s="51">
        <v>0</v>
      </c>
      <c r="K259" s="48">
        <v>26</v>
      </c>
      <c r="L259" s="52">
        <v>26</v>
      </c>
      <c r="M259" s="52">
        <v>0</v>
      </c>
      <c r="N259" s="52">
        <v>0</v>
      </c>
      <c r="O259" s="52">
        <v>0</v>
      </c>
      <c r="P259" s="53">
        <v>26</v>
      </c>
      <c r="Q259" s="54">
        <v>44427</v>
      </c>
      <c r="R259" s="54"/>
      <c r="S259" s="54">
        <v>44427</v>
      </c>
      <c r="T259" s="54">
        <v>44427</v>
      </c>
      <c r="U259" s="54">
        <v>45523</v>
      </c>
      <c r="V259" s="54"/>
      <c r="W259" s="55"/>
      <c r="X259" s="55" t="s">
        <v>2047</v>
      </c>
      <c r="Y259" s="52" t="s">
        <v>2077</v>
      </c>
      <c r="Z259" s="52" t="s">
        <v>97</v>
      </c>
      <c r="AA259" s="52">
        <v>10</v>
      </c>
      <c r="AB259" s="52">
        <v>16</v>
      </c>
      <c r="AC259" s="52"/>
      <c r="AD259" s="52"/>
      <c r="AE259" s="52"/>
      <c r="AF259" s="52"/>
      <c r="AG259" s="52"/>
      <c r="AH259" s="52"/>
      <c r="AI259" s="52"/>
      <c r="AJ259" s="52"/>
      <c r="AK259" s="52" t="s">
        <v>82</v>
      </c>
      <c r="AL259" s="52" t="s">
        <v>71</v>
      </c>
      <c r="AM259" s="52" t="s">
        <v>111</v>
      </c>
      <c r="AN259" s="52" t="s">
        <v>73</v>
      </c>
      <c r="AO259" s="48">
        <v>425151</v>
      </c>
      <c r="AP259" s="48">
        <v>437716</v>
      </c>
    </row>
    <row r="260" spans="1:42" s="48" customFormat="1" ht="12.75" customHeight="1" x14ac:dyDescent="0.25">
      <c r="A260" s="48">
        <v>2006580</v>
      </c>
      <c r="C260" s="48" t="s">
        <v>2095</v>
      </c>
      <c r="D260" s="48" t="s">
        <v>805</v>
      </c>
      <c r="E260" s="48">
        <v>5447</v>
      </c>
      <c r="F260" s="49" t="s">
        <v>806</v>
      </c>
      <c r="G260" s="50" t="s">
        <v>69</v>
      </c>
      <c r="H260" s="48">
        <v>0.1</v>
      </c>
      <c r="I260" s="51">
        <v>23</v>
      </c>
      <c r="J260" s="51">
        <v>0</v>
      </c>
      <c r="K260" s="48">
        <v>23</v>
      </c>
      <c r="L260" s="52">
        <v>23</v>
      </c>
      <c r="M260" s="52">
        <v>0</v>
      </c>
      <c r="N260" s="52">
        <v>0</v>
      </c>
      <c r="O260" s="52">
        <v>0</v>
      </c>
      <c r="P260" s="53">
        <v>23</v>
      </c>
      <c r="Q260" s="54">
        <v>43627</v>
      </c>
      <c r="R260" s="54"/>
      <c r="S260" s="54">
        <v>43627</v>
      </c>
      <c r="T260" s="54">
        <v>43627</v>
      </c>
      <c r="U260" s="54">
        <v>44723</v>
      </c>
      <c r="V260" s="54"/>
      <c r="W260" s="55"/>
      <c r="X260" s="55" t="s">
        <v>492</v>
      </c>
      <c r="Y260" s="52" t="s">
        <v>807</v>
      </c>
      <c r="Z260" s="52" t="s">
        <v>78</v>
      </c>
      <c r="AA260" s="52">
        <v>15</v>
      </c>
      <c r="AB260" s="52">
        <v>8</v>
      </c>
      <c r="AC260" s="52"/>
      <c r="AD260" s="52"/>
      <c r="AE260" s="52"/>
      <c r="AF260" s="52"/>
      <c r="AG260" s="52"/>
      <c r="AH260" s="52"/>
      <c r="AI260" s="52"/>
      <c r="AJ260" s="52"/>
      <c r="AK260" s="52" t="s">
        <v>82</v>
      </c>
      <c r="AL260" s="52" t="s">
        <v>71</v>
      </c>
      <c r="AM260" s="52" t="s">
        <v>808</v>
      </c>
      <c r="AN260" s="52" t="s">
        <v>74</v>
      </c>
      <c r="AO260" s="48">
        <v>430287</v>
      </c>
      <c r="AP260" s="48">
        <v>433318</v>
      </c>
    </row>
    <row r="261" spans="1:42" s="48" customFormat="1" ht="12.75" customHeight="1" x14ac:dyDescent="0.25">
      <c r="A261" s="48">
        <v>2503390</v>
      </c>
      <c r="B261" s="48" t="s">
        <v>1316</v>
      </c>
      <c r="C261" s="48" t="s">
        <v>2095</v>
      </c>
      <c r="D261" s="48" t="s">
        <v>1317</v>
      </c>
      <c r="E261" s="48">
        <v>33</v>
      </c>
      <c r="F261" s="49" t="s">
        <v>1318</v>
      </c>
      <c r="G261" s="50" t="s">
        <v>69</v>
      </c>
      <c r="H261" s="48">
        <v>0.65</v>
      </c>
      <c r="I261" s="51">
        <v>23</v>
      </c>
      <c r="J261" s="51">
        <v>0</v>
      </c>
      <c r="K261" s="48">
        <v>23</v>
      </c>
      <c r="L261" s="52">
        <v>23</v>
      </c>
      <c r="M261" s="52">
        <v>5</v>
      </c>
      <c r="N261" s="52">
        <v>5</v>
      </c>
      <c r="O261" s="52">
        <v>0</v>
      </c>
      <c r="P261" s="53">
        <v>18</v>
      </c>
      <c r="Q261" s="54">
        <v>41061</v>
      </c>
      <c r="R261" s="54"/>
      <c r="S261" s="54">
        <v>41061</v>
      </c>
      <c r="T261" s="54">
        <v>41061</v>
      </c>
      <c r="U261" s="54">
        <v>42156</v>
      </c>
      <c r="V261" s="54">
        <v>41714</v>
      </c>
      <c r="W261" s="55"/>
      <c r="X261" s="55" t="s">
        <v>492</v>
      </c>
      <c r="Y261" s="52" t="s">
        <v>1319</v>
      </c>
      <c r="Z261" s="52" t="s">
        <v>90</v>
      </c>
      <c r="AA261" s="52">
        <v>0</v>
      </c>
      <c r="AB261" s="52">
        <v>0</v>
      </c>
      <c r="AC261" s="52">
        <v>0</v>
      </c>
      <c r="AD261" s="52">
        <v>0</v>
      </c>
      <c r="AE261" s="52">
        <v>0</v>
      </c>
      <c r="AF261" s="52">
        <v>0</v>
      </c>
      <c r="AG261" s="52">
        <v>20</v>
      </c>
      <c r="AH261" s="52">
        <v>3</v>
      </c>
      <c r="AI261" s="52">
        <v>0</v>
      </c>
      <c r="AJ261" s="52">
        <v>0</v>
      </c>
      <c r="AK261" s="52" t="s">
        <v>82</v>
      </c>
      <c r="AL261" s="52" t="s">
        <v>71</v>
      </c>
      <c r="AM261" s="52" t="s">
        <v>653</v>
      </c>
      <c r="AN261" s="52" t="s">
        <v>73</v>
      </c>
      <c r="AO261" s="48">
        <v>421954</v>
      </c>
      <c r="AP261" s="48">
        <v>432763</v>
      </c>
    </row>
    <row r="262" spans="1:42" s="48" customFormat="1" ht="12.75" customHeight="1" x14ac:dyDescent="0.25">
      <c r="A262" s="48">
        <v>2500240</v>
      </c>
      <c r="B262" s="48" t="s">
        <v>1750</v>
      </c>
      <c r="C262" s="48" t="s">
        <v>2095</v>
      </c>
      <c r="D262" s="48" t="s">
        <v>1751</v>
      </c>
      <c r="E262" s="48">
        <v>3121</v>
      </c>
      <c r="F262" s="49" t="s">
        <v>1752</v>
      </c>
      <c r="G262" s="50" t="s">
        <v>69</v>
      </c>
      <c r="H262" s="48">
        <v>1.1299999999999999</v>
      </c>
      <c r="I262" s="51">
        <v>22</v>
      </c>
      <c r="J262" s="51">
        <v>0</v>
      </c>
      <c r="K262" s="48">
        <v>22</v>
      </c>
      <c r="L262" s="52">
        <v>22</v>
      </c>
      <c r="M262" s="52">
        <v>0</v>
      </c>
      <c r="N262" s="52">
        <v>0</v>
      </c>
      <c r="O262" s="52">
        <v>0</v>
      </c>
      <c r="P262" s="53">
        <v>22</v>
      </c>
      <c r="Q262" s="54">
        <v>34150</v>
      </c>
      <c r="R262" s="54"/>
      <c r="S262" s="54">
        <v>43552</v>
      </c>
      <c r="T262" s="54"/>
      <c r="U262" s="54"/>
      <c r="V262" s="54"/>
      <c r="W262" s="55"/>
      <c r="X262" s="55" t="s">
        <v>492</v>
      </c>
      <c r="Y262" s="52" t="s">
        <v>1753</v>
      </c>
      <c r="Z262" s="52" t="s">
        <v>90</v>
      </c>
      <c r="AA262" s="52">
        <v>0</v>
      </c>
      <c r="AB262" s="52">
        <v>0</v>
      </c>
      <c r="AC262" s="52">
        <v>0</v>
      </c>
      <c r="AD262" s="52">
        <v>0</v>
      </c>
      <c r="AE262" s="52">
        <v>0</v>
      </c>
      <c r="AF262" s="52">
        <v>0</v>
      </c>
      <c r="AG262" s="52">
        <v>0</v>
      </c>
      <c r="AH262" s="52">
        <v>0</v>
      </c>
      <c r="AI262" s="52">
        <v>0</v>
      </c>
      <c r="AJ262" s="52">
        <v>0</v>
      </c>
      <c r="AK262" s="52" t="s">
        <v>75</v>
      </c>
      <c r="AL262" s="52" t="s">
        <v>71</v>
      </c>
      <c r="AM262" s="52" t="s">
        <v>1754</v>
      </c>
      <c r="AN262" s="52" t="s">
        <v>72</v>
      </c>
      <c r="AO262" s="48">
        <v>419768</v>
      </c>
      <c r="AP262" s="48">
        <v>433060</v>
      </c>
    </row>
    <row r="263" spans="1:42" s="48" customFormat="1" ht="12.75" customHeight="1" x14ac:dyDescent="0.25">
      <c r="A263" s="48">
        <v>2701710</v>
      </c>
      <c r="B263" s="48" t="s">
        <v>329</v>
      </c>
      <c r="C263" s="48" t="s">
        <v>2095</v>
      </c>
      <c r="D263" s="48" t="s">
        <v>2055</v>
      </c>
      <c r="E263" s="48">
        <v>3454</v>
      </c>
      <c r="F263" s="49" t="s">
        <v>2056</v>
      </c>
      <c r="G263" s="50" t="s">
        <v>69</v>
      </c>
      <c r="H263" s="48">
        <v>0.87</v>
      </c>
      <c r="I263" s="51">
        <v>22</v>
      </c>
      <c r="J263" s="51">
        <v>0</v>
      </c>
      <c r="K263" s="48">
        <v>22</v>
      </c>
      <c r="L263" s="52">
        <v>22</v>
      </c>
      <c r="M263" s="52">
        <v>0</v>
      </c>
      <c r="N263" s="52">
        <v>0</v>
      </c>
      <c r="O263" s="52">
        <v>0</v>
      </c>
      <c r="P263" s="53">
        <v>22</v>
      </c>
      <c r="Q263" s="54">
        <v>44431</v>
      </c>
      <c r="R263" s="54"/>
      <c r="S263" s="54">
        <v>44431</v>
      </c>
      <c r="T263" s="54">
        <v>44431</v>
      </c>
      <c r="U263" s="54">
        <v>45527</v>
      </c>
      <c r="V263" s="54"/>
      <c r="W263" s="55"/>
      <c r="X263" s="55" t="s">
        <v>2047</v>
      </c>
      <c r="Y263" s="52" t="s">
        <v>2057</v>
      </c>
      <c r="Z263" s="52" t="s">
        <v>87</v>
      </c>
      <c r="AA263" s="52"/>
      <c r="AB263" s="52">
        <v>7</v>
      </c>
      <c r="AC263" s="52"/>
      <c r="AD263" s="52"/>
      <c r="AE263" s="52"/>
      <c r="AF263" s="52"/>
      <c r="AG263" s="52">
        <v>15</v>
      </c>
      <c r="AH263" s="52"/>
      <c r="AI263" s="52"/>
      <c r="AJ263" s="52"/>
      <c r="AK263" s="52" t="s">
        <v>75</v>
      </c>
      <c r="AL263" s="52" t="s">
        <v>71</v>
      </c>
      <c r="AM263" s="52" t="s">
        <v>111</v>
      </c>
      <c r="AN263" s="52" t="s">
        <v>73</v>
      </c>
      <c r="AO263" s="48">
        <v>428268</v>
      </c>
      <c r="AP263" s="48">
        <v>433087</v>
      </c>
    </row>
    <row r="264" spans="1:42" s="48" customFormat="1" ht="12.75" customHeight="1" x14ac:dyDescent="0.25">
      <c r="A264" s="48">
        <v>2006700</v>
      </c>
      <c r="C264" s="48" t="s">
        <v>2095</v>
      </c>
      <c r="D264" s="48" t="s">
        <v>515</v>
      </c>
      <c r="E264" s="48">
        <v>5509</v>
      </c>
      <c r="F264" s="49" t="s">
        <v>516</v>
      </c>
      <c r="G264" s="50" t="s">
        <v>69</v>
      </c>
      <c r="H264" s="48">
        <v>0.04</v>
      </c>
      <c r="I264" s="51">
        <v>21</v>
      </c>
      <c r="J264" s="51">
        <v>0</v>
      </c>
      <c r="K264" s="48">
        <v>21</v>
      </c>
      <c r="L264" s="52">
        <v>21</v>
      </c>
      <c r="M264" s="52">
        <v>0</v>
      </c>
      <c r="N264" s="52">
        <v>0</v>
      </c>
      <c r="O264" s="52">
        <v>0</v>
      </c>
      <c r="P264" s="53">
        <v>21</v>
      </c>
      <c r="Q264" s="54">
        <v>43928</v>
      </c>
      <c r="R264" s="54"/>
      <c r="S264" s="54">
        <v>44250</v>
      </c>
      <c r="T264" s="54">
        <v>43928</v>
      </c>
      <c r="U264" s="54">
        <v>45345</v>
      </c>
      <c r="V264" s="54"/>
      <c r="W264" s="55"/>
      <c r="X264" s="55" t="s">
        <v>492</v>
      </c>
      <c r="Y264" s="52" t="s">
        <v>517</v>
      </c>
      <c r="Z264" s="52" t="s">
        <v>518</v>
      </c>
      <c r="AA264" s="52">
        <v>23</v>
      </c>
      <c r="AB264" s="52"/>
      <c r="AC264" s="52"/>
      <c r="AD264" s="52"/>
      <c r="AE264" s="52"/>
      <c r="AF264" s="52"/>
      <c r="AG264" s="52"/>
      <c r="AH264" s="52"/>
      <c r="AI264" s="52"/>
      <c r="AJ264" s="52"/>
      <c r="AK264" s="52" t="s">
        <v>82</v>
      </c>
      <c r="AL264" s="52" t="s">
        <v>71</v>
      </c>
      <c r="AM264" s="52" t="s">
        <v>514</v>
      </c>
      <c r="AN264" s="52" t="s">
        <v>74</v>
      </c>
      <c r="AO264" s="48">
        <v>430030</v>
      </c>
      <c r="AP264" s="48">
        <v>433698</v>
      </c>
    </row>
    <row r="265" spans="1:42" s="48" customFormat="1" ht="12.75" customHeight="1" x14ac:dyDescent="0.25">
      <c r="A265" s="48">
        <v>2006640</v>
      </c>
      <c r="B265" s="48">
        <v>0</v>
      </c>
      <c r="C265" s="48" t="s">
        <v>2095</v>
      </c>
      <c r="D265" s="48" t="s">
        <v>721</v>
      </c>
      <c r="E265" s="48">
        <v>5462</v>
      </c>
      <c r="F265" s="49" t="s">
        <v>722</v>
      </c>
      <c r="G265" s="50" t="s">
        <v>69</v>
      </c>
      <c r="H265" s="48">
        <v>0.05</v>
      </c>
      <c r="I265" s="51">
        <v>21</v>
      </c>
      <c r="J265" s="51">
        <v>0</v>
      </c>
      <c r="K265" s="48">
        <v>21</v>
      </c>
      <c r="L265" s="52">
        <v>21</v>
      </c>
      <c r="M265" s="52">
        <v>0</v>
      </c>
      <c r="N265" s="52">
        <v>0</v>
      </c>
      <c r="O265" s="52">
        <v>0</v>
      </c>
      <c r="P265" s="53">
        <v>21</v>
      </c>
      <c r="Q265" s="54">
        <v>43866</v>
      </c>
      <c r="R265" s="54"/>
      <c r="S265" s="54">
        <v>43866</v>
      </c>
      <c r="T265" s="54">
        <v>43866</v>
      </c>
      <c r="U265" s="54">
        <v>44962</v>
      </c>
      <c r="V265" s="54"/>
      <c r="W265" s="55"/>
      <c r="X265" s="55" t="s">
        <v>492</v>
      </c>
      <c r="Y265" s="52" t="s">
        <v>723</v>
      </c>
      <c r="Z265" s="52" t="s">
        <v>518</v>
      </c>
      <c r="AA265" s="52">
        <v>15</v>
      </c>
      <c r="AB265" s="52">
        <v>7</v>
      </c>
      <c r="AC265" s="52">
        <v>1</v>
      </c>
      <c r="AD265" s="52"/>
      <c r="AE265" s="52"/>
      <c r="AF265" s="52"/>
      <c r="AG265" s="52"/>
      <c r="AH265" s="52"/>
      <c r="AI265" s="52"/>
      <c r="AJ265" s="52"/>
      <c r="AK265" s="52" t="s">
        <v>82</v>
      </c>
      <c r="AL265" s="52" t="s">
        <v>71</v>
      </c>
      <c r="AM265" s="52" t="s">
        <v>526</v>
      </c>
      <c r="AN265" s="52" t="s">
        <v>74</v>
      </c>
      <c r="AO265" s="48">
        <v>429646</v>
      </c>
      <c r="AP265" s="48">
        <v>433510</v>
      </c>
    </row>
    <row r="266" spans="1:42" s="48" customFormat="1" ht="12.75" customHeight="1" x14ac:dyDescent="0.25">
      <c r="A266" s="48">
        <v>2006600</v>
      </c>
      <c r="C266" s="48" t="s">
        <v>2095</v>
      </c>
      <c r="D266" s="48" t="s">
        <v>774</v>
      </c>
      <c r="E266" s="48">
        <v>5458</v>
      </c>
      <c r="F266" s="49" t="s">
        <v>775</v>
      </c>
      <c r="G266" s="50" t="s">
        <v>69</v>
      </c>
      <c r="H266" s="48">
        <v>0.09</v>
      </c>
      <c r="I266" s="51">
        <v>21</v>
      </c>
      <c r="J266" s="51">
        <v>0</v>
      </c>
      <c r="K266" s="48">
        <v>21</v>
      </c>
      <c r="L266" s="52">
        <v>21</v>
      </c>
      <c r="M266" s="52">
        <v>0</v>
      </c>
      <c r="N266" s="52">
        <v>0</v>
      </c>
      <c r="O266" s="52">
        <v>0</v>
      </c>
      <c r="P266" s="53">
        <v>21</v>
      </c>
      <c r="Q266" s="54">
        <v>43752</v>
      </c>
      <c r="R266" s="54"/>
      <c r="S266" s="54">
        <v>44014</v>
      </c>
      <c r="T266" s="54">
        <v>43752</v>
      </c>
      <c r="U266" s="54">
        <v>45109</v>
      </c>
      <c r="V266" s="54"/>
      <c r="W266" s="55"/>
      <c r="X266" s="55" t="s">
        <v>697</v>
      </c>
      <c r="Y266" s="52" t="s">
        <v>776</v>
      </c>
      <c r="Z266" s="52" t="s">
        <v>518</v>
      </c>
      <c r="AA266" s="52">
        <v>3</v>
      </c>
      <c r="AB266" s="52">
        <v>9</v>
      </c>
      <c r="AC266" s="52"/>
      <c r="AD266" s="52"/>
      <c r="AE266" s="52"/>
      <c r="AF266" s="52"/>
      <c r="AG266" s="52"/>
      <c r="AH266" s="52"/>
      <c r="AI266" s="52"/>
      <c r="AJ266" s="52"/>
      <c r="AK266" s="52" t="s">
        <v>82</v>
      </c>
      <c r="AL266" s="52" t="s">
        <v>71</v>
      </c>
      <c r="AM266" s="52" t="s">
        <v>570</v>
      </c>
      <c r="AN266" s="52" t="s">
        <v>74</v>
      </c>
      <c r="AO266" s="48">
        <v>429185</v>
      </c>
      <c r="AP266" s="48">
        <v>434144</v>
      </c>
    </row>
    <row r="267" spans="1:42" s="48" customFormat="1" ht="12.75" customHeight="1" x14ac:dyDescent="0.25">
      <c r="A267" s="48">
        <v>2604010</v>
      </c>
      <c r="B267" s="48" t="s">
        <v>1277</v>
      </c>
      <c r="C267" s="48" t="s">
        <v>2095</v>
      </c>
      <c r="D267" s="48" t="s">
        <v>1278</v>
      </c>
      <c r="E267" s="48">
        <v>4184</v>
      </c>
      <c r="F267" s="49" t="s">
        <v>1279</v>
      </c>
      <c r="G267" s="50" t="s">
        <v>69</v>
      </c>
      <c r="H267" s="48">
        <v>0.52</v>
      </c>
      <c r="I267" s="51">
        <v>21</v>
      </c>
      <c r="J267" s="51">
        <v>0</v>
      </c>
      <c r="K267" s="48">
        <v>21</v>
      </c>
      <c r="L267" s="52">
        <v>21</v>
      </c>
      <c r="M267" s="52">
        <v>0</v>
      </c>
      <c r="N267" s="52">
        <v>0</v>
      </c>
      <c r="O267" s="52">
        <v>0</v>
      </c>
      <c r="P267" s="53">
        <v>21</v>
      </c>
      <c r="Q267" s="54">
        <v>41318</v>
      </c>
      <c r="R267" s="54"/>
      <c r="S267" s="54">
        <v>44078</v>
      </c>
      <c r="T267" s="54">
        <v>41318</v>
      </c>
      <c r="U267" s="54">
        <v>45173</v>
      </c>
      <c r="V267" s="54"/>
      <c r="W267" s="55"/>
      <c r="X267" s="55" t="s">
        <v>492</v>
      </c>
      <c r="Y267" s="52" t="s">
        <v>1280</v>
      </c>
      <c r="Z267" s="52" t="s">
        <v>83</v>
      </c>
      <c r="AA267" s="52">
        <v>4</v>
      </c>
      <c r="AB267" s="52">
        <v>2</v>
      </c>
      <c r="AC267" s="52">
        <v>0</v>
      </c>
      <c r="AD267" s="52">
        <v>0</v>
      </c>
      <c r="AE267" s="52">
        <v>0</v>
      </c>
      <c r="AF267" s="52">
        <v>0</v>
      </c>
      <c r="AG267" s="52">
        <v>0</v>
      </c>
      <c r="AH267" s="52">
        <v>0</v>
      </c>
      <c r="AI267" s="52">
        <v>0</v>
      </c>
      <c r="AJ267" s="52">
        <v>0</v>
      </c>
      <c r="AK267" s="52" t="s">
        <v>82</v>
      </c>
      <c r="AL267" s="52" t="s">
        <v>71</v>
      </c>
      <c r="AM267" s="52" t="s">
        <v>600</v>
      </c>
      <c r="AN267" s="52" t="s">
        <v>73</v>
      </c>
      <c r="AO267" s="48">
        <v>428295</v>
      </c>
      <c r="AP267" s="48">
        <v>436220</v>
      </c>
    </row>
    <row r="268" spans="1:42" s="48" customFormat="1" ht="12.75" customHeight="1" x14ac:dyDescent="0.25">
      <c r="A268" s="48">
        <v>2503300</v>
      </c>
      <c r="B268" s="48" t="s">
        <v>1372</v>
      </c>
      <c r="C268" s="48" t="s">
        <v>2095</v>
      </c>
      <c r="D268" s="48" t="s">
        <v>1373</v>
      </c>
      <c r="E268" s="48">
        <v>64</v>
      </c>
      <c r="F268" s="49" t="s">
        <v>1374</v>
      </c>
      <c r="G268" s="50" t="s">
        <v>69</v>
      </c>
      <c r="H268" s="48">
        <v>1.34</v>
      </c>
      <c r="I268" s="51">
        <v>21</v>
      </c>
      <c r="J268" s="51">
        <v>0</v>
      </c>
      <c r="K268" s="48">
        <v>21</v>
      </c>
      <c r="L268" s="52">
        <v>21</v>
      </c>
      <c r="M268" s="52">
        <v>0</v>
      </c>
      <c r="N268" s="52">
        <v>0</v>
      </c>
      <c r="O268" s="52">
        <v>0</v>
      </c>
      <c r="P268" s="53">
        <v>21</v>
      </c>
      <c r="Q268" s="54">
        <v>40527</v>
      </c>
      <c r="R268" s="54"/>
      <c r="S268" s="54">
        <v>43816</v>
      </c>
      <c r="T268" s="54"/>
      <c r="U268" s="54">
        <v>44912</v>
      </c>
      <c r="V268" s="54"/>
      <c r="W268" s="55"/>
      <c r="X268" s="55" t="s">
        <v>492</v>
      </c>
      <c r="Y268" s="52" t="s">
        <v>1375</v>
      </c>
      <c r="Z268" s="52" t="s">
        <v>90</v>
      </c>
      <c r="AA268" s="52">
        <v>0</v>
      </c>
      <c r="AB268" s="52">
        <v>0</v>
      </c>
      <c r="AC268" s="52">
        <v>0</v>
      </c>
      <c r="AD268" s="52">
        <v>0</v>
      </c>
      <c r="AE268" s="52">
        <v>0</v>
      </c>
      <c r="AF268" s="52">
        <v>0</v>
      </c>
      <c r="AG268" s="52">
        <v>0</v>
      </c>
      <c r="AH268" s="52">
        <v>0</v>
      </c>
      <c r="AI268" s="52">
        <v>0</v>
      </c>
      <c r="AJ268" s="52">
        <v>0</v>
      </c>
      <c r="AK268" s="52" t="s">
        <v>82</v>
      </c>
      <c r="AL268" s="52" t="s">
        <v>71</v>
      </c>
      <c r="AM268" s="52" t="s">
        <v>653</v>
      </c>
      <c r="AN268" s="52" t="s">
        <v>72</v>
      </c>
      <c r="AO268" s="48">
        <v>422628</v>
      </c>
      <c r="AP268" s="48">
        <v>431634</v>
      </c>
    </row>
    <row r="269" spans="1:42" s="48" customFormat="1" ht="12.75" customHeight="1" x14ac:dyDescent="0.25">
      <c r="A269" s="48">
        <v>3104090</v>
      </c>
      <c r="B269" s="48" t="s">
        <v>1547</v>
      </c>
      <c r="C269" s="48" t="s">
        <v>2095</v>
      </c>
      <c r="D269" s="48" t="s">
        <v>1548</v>
      </c>
      <c r="E269" s="48">
        <v>787</v>
      </c>
      <c r="F269" s="49" t="s">
        <v>1549</v>
      </c>
      <c r="G269" s="50" t="s">
        <v>69</v>
      </c>
      <c r="H269" s="48">
        <v>0.73</v>
      </c>
      <c r="I269" s="51">
        <v>21</v>
      </c>
      <c r="J269" s="51">
        <v>0</v>
      </c>
      <c r="K269" s="48">
        <v>21</v>
      </c>
      <c r="L269" s="52">
        <v>21</v>
      </c>
      <c r="M269" s="52">
        <v>14</v>
      </c>
      <c r="N269" s="52">
        <v>14</v>
      </c>
      <c r="O269" s="52">
        <v>0</v>
      </c>
      <c r="P269" s="53">
        <v>7</v>
      </c>
      <c r="Q269" s="54">
        <v>38863</v>
      </c>
      <c r="R269" s="54"/>
      <c r="S269" s="54">
        <v>41710</v>
      </c>
      <c r="T269" s="54">
        <v>38863</v>
      </c>
      <c r="U269" s="54">
        <v>42806</v>
      </c>
      <c r="V269" s="54">
        <v>39350</v>
      </c>
      <c r="W269" s="55"/>
      <c r="X269" s="55" t="s">
        <v>492</v>
      </c>
      <c r="Y269" s="52" t="s">
        <v>1550</v>
      </c>
      <c r="Z269" s="52" t="s">
        <v>70</v>
      </c>
      <c r="AA269" s="52">
        <v>0</v>
      </c>
      <c r="AB269" s="52">
        <v>0</v>
      </c>
      <c r="AC269" s="52">
        <v>2</v>
      </c>
      <c r="AD269" s="52">
        <v>0</v>
      </c>
      <c r="AE269" s="52">
        <v>0</v>
      </c>
      <c r="AF269" s="52">
        <v>3</v>
      </c>
      <c r="AG269" s="52">
        <v>5</v>
      </c>
      <c r="AH269" s="52">
        <v>4</v>
      </c>
      <c r="AI269" s="52">
        <v>0</v>
      </c>
      <c r="AJ269" s="52">
        <v>8</v>
      </c>
      <c r="AK269" s="52" t="s">
        <v>82</v>
      </c>
      <c r="AL269" s="52" t="s">
        <v>71</v>
      </c>
      <c r="AM269" s="52" t="s">
        <v>888</v>
      </c>
      <c r="AN269" s="52" t="s">
        <v>72</v>
      </c>
      <c r="AO269" s="48">
        <v>437797</v>
      </c>
      <c r="AP269" s="48">
        <v>448197</v>
      </c>
    </row>
    <row r="270" spans="1:42" s="48" customFormat="1" ht="12.75" customHeight="1" x14ac:dyDescent="0.25">
      <c r="A270" s="48">
        <v>2202680</v>
      </c>
      <c r="C270" s="48" t="s">
        <v>2095</v>
      </c>
      <c r="D270" s="48" t="s">
        <v>818</v>
      </c>
      <c r="E270" s="48">
        <v>5451</v>
      </c>
      <c r="F270" s="49" t="s">
        <v>819</v>
      </c>
      <c r="G270" s="50" t="s">
        <v>69</v>
      </c>
      <c r="H270" s="48">
        <v>2</v>
      </c>
      <c r="I270" s="51">
        <v>20</v>
      </c>
      <c r="J270" s="51">
        <v>0</v>
      </c>
      <c r="K270" s="48">
        <v>20</v>
      </c>
      <c r="L270" s="52">
        <v>20</v>
      </c>
      <c r="M270" s="52">
        <v>0</v>
      </c>
      <c r="N270" s="52">
        <v>0</v>
      </c>
      <c r="O270" s="52">
        <v>0</v>
      </c>
      <c r="P270" s="53">
        <v>20</v>
      </c>
      <c r="Q270" s="54">
        <v>43567</v>
      </c>
      <c r="R270" s="54"/>
      <c r="S270" s="54">
        <v>43567</v>
      </c>
      <c r="T270" s="54">
        <v>43567</v>
      </c>
      <c r="U270" s="54">
        <v>44663</v>
      </c>
      <c r="V270" s="54"/>
      <c r="W270" s="55"/>
      <c r="X270" s="55" t="s">
        <v>492</v>
      </c>
      <c r="Y270" s="52" t="s">
        <v>820</v>
      </c>
      <c r="Z270" s="52" t="s">
        <v>821</v>
      </c>
      <c r="AA270" s="52"/>
      <c r="AB270" s="52">
        <v>11</v>
      </c>
      <c r="AC270" s="52"/>
      <c r="AD270" s="52"/>
      <c r="AE270" s="52"/>
      <c r="AF270" s="52"/>
      <c r="AG270" s="52"/>
      <c r="AH270" s="52"/>
      <c r="AI270" s="52"/>
      <c r="AJ270" s="52"/>
      <c r="AK270" s="52" t="s">
        <v>82</v>
      </c>
      <c r="AL270" s="52" t="s">
        <v>71</v>
      </c>
      <c r="AM270" s="52" t="s">
        <v>822</v>
      </c>
      <c r="AN270" s="52" t="s">
        <v>72</v>
      </c>
      <c r="AO270" s="48">
        <v>438141</v>
      </c>
      <c r="AP270" s="48">
        <v>427987</v>
      </c>
    </row>
    <row r="271" spans="1:42" s="48" customFormat="1" ht="12.75" customHeight="1" x14ac:dyDescent="0.25">
      <c r="A271" s="48">
        <v>2104560</v>
      </c>
      <c r="B271" s="48" t="s">
        <v>1446</v>
      </c>
      <c r="C271" s="48" t="s">
        <v>2095</v>
      </c>
      <c r="D271" s="48" t="s">
        <v>1447</v>
      </c>
      <c r="E271" s="48">
        <v>3195</v>
      </c>
      <c r="F271" s="49" t="s">
        <v>1448</v>
      </c>
      <c r="G271" s="50" t="s">
        <v>69</v>
      </c>
      <c r="H271" s="48">
        <v>0.3</v>
      </c>
      <c r="I271" s="51">
        <v>19</v>
      </c>
      <c r="J271" s="51">
        <v>0</v>
      </c>
      <c r="K271" s="48">
        <v>19</v>
      </c>
      <c r="L271" s="52">
        <v>19</v>
      </c>
      <c r="M271" s="52">
        <v>2</v>
      </c>
      <c r="N271" s="52">
        <v>2</v>
      </c>
      <c r="O271" s="52">
        <v>0</v>
      </c>
      <c r="P271" s="53">
        <v>17</v>
      </c>
      <c r="Q271" s="54">
        <v>39797</v>
      </c>
      <c r="R271" s="54">
        <v>39797</v>
      </c>
      <c r="S271" s="54"/>
      <c r="T271" s="54">
        <v>39797</v>
      </c>
      <c r="U271" s="54">
        <v>41699</v>
      </c>
      <c r="V271" s="54">
        <v>41897</v>
      </c>
      <c r="W271" s="55"/>
      <c r="X271" s="55" t="s">
        <v>626</v>
      </c>
      <c r="Y271" s="52" t="s">
        <v>1449</v>
      </c>
      <c r="Z271" s="52" t="s">
        <v>587</v>
      </c>
      <c r="AA271" s="52">
        <v>0</v>
      </c>
      <c r="AB271" s="52">
        <v>0</v>
      </c>
      <c r="AC271" s="52">
        <v>0</v>
      </c>
      <c r="AD271" s="52">
        <v>0</v>
      </c>
      <c r="AE271" s="52">
        <v>0</v>
      </c>
      <c r="AF271" s="52">
        <v>10</v>
      </c>
      <c r="AG271" s="52">
        <v>6</v>
      </c>
      <c r="AH271" s="52">
        <v>0</v>
      </c>
      <c r="AI271" s="52">
        <v>3</v>
      </c>
      <c r="AJ271" s="52">
        <v>0</v>
      </c>
      <c r="AK271" s="52" t="s">
        <v>82</v>
      </c>
      <c r="AL271" s="52" t="s">
        <v>71</v>
      </c>
      <c r="AM271" s="52" t="s">
        <v>933</v>
      </c>
      <c r="AN271" s="52" t="s">
        <v>73</v>
      </c>
      <c r="AO271" s="48">
        <v>429461</v>
      </c>
      <c r="AP271" s="48">
        <v>431740</v>
      </c>
    </row>
    <row r="272" spans="1:42" s="48" customFormat="1" ht="12.75" customHeight="1" x14ac:dyDescent="0.25">
      <c r="A272" s="48">
        <v>2105680</v>
      </c>
      <c r="C272" s="48" t="s">
        <v>2095</v>
      </c>
      <c r="D272" s="48" t="s">
        <v>584</v>
      </c>
      <c r="E272" s="48">
        <v>5484</v>
      </c>
      <c r="F272" s="49" t="s">
        <v>585</v>
      </c>
      <c r="G272" s="50" t="s">
        <v>69</v>
      </c>
      <c r="H272" s="48">
        <v>0.25</v>
      </c>
      <c r="I272" s="51">
        <v>18</v>
      </c>
      <c r="J272" s="51">
        <v>0</v>
      </c>
      <c r="K272" s="48">
        <v>18</v>
      </c>
      <c r="L272" s="52">
        <v>18</v>
      </c>
      <c r="M272" s="52">
        <v>0</v>
      </c>
      <c r="N272" s="52">
        <v>0</v>
      </c>
      <c r="O272" s="52">
        <v>0</v>
      </c>
      <c r="P272" s="53">
        <v>18</v>
      </c>
      <c r="Q272" s="54">
        <v>44125</v>
      </c>
      <c r="R272" s="54"/>
      <c r="S272" s="54">
        <v>44125</v>
      </c>
      <c r="T272" s="54">
        <v>44125</v>
      </c>
      <c r="U272" s="54">
        <v>45220</v>
      </c>
      <c r="V272" s="54"/>
      <c r="W272" s="55"/>
      <c r="X272" s="55" t="s">
        <v>540</v>
      </c>
      <c r="Y272" s="52" t="s">
        <v>586</v>
      </c>
      <c r="Z272" s="52" t="s">
        <v>587</v>
      </c>
      <c r="AA272" s="52">
        <v>9</v>
      </c>
      <c r="AB272" s="52">
        <v>7</v>
      </c>
      <c r="AC272" s="52">
        <v>2</v>
      </c>
      <c r="AD272" s="52"/>
      <c r="AE272" s="52"/>
      <c r="AF272" s="52"/>
      <c r="AG272" s="52"/>
      <c r="AH272" s="52"/>
      <c r="AI272" s="52"/>
      <c r="AJ272" s="52"/>
      <c r="AK272" s="52" t="s">
        <v>82</v>
      </c>
      <c r="AL272" s="52" t="s">
        <v>71</v>
      </c>
      <c r="AM272" s="52" t="s">
        <v>588</v>
      </c>
      <c r="AN272" s="52" t="s">
        <v>73</v>
      </c>
      <c r="AO272" s="48">
        <v>429005</v>
      </c>
      <c r="AP272" s="48">
        <v>432489</v>
      </c>
    </row>
    <row r="273" spans="1:42" s="48" customFormat="1" ht="12.75" customHeight="1" x14ac:dyDescent="0.25">
      <c r="A273" s="48">
        <v>2202640</v>
      </c>
      <c r="B273" s="48" t="s">
        <v>955</v>
      </c>
      <c r="C273" s="48" t="s">
        <v>2095</v>
      </c>
      <c r="D273" s="48" t="s">
        <v>956</v>
      </c>
      <c r="E273" s="48">
        <v>4034</v>
      </c>
      <c r="F273" s="49" t="s">
        <v>957</v>
      </c>
      <c r="G273" s="50" t="s">
        <v>69</v>
      </c>
      <c r="H273" s="48">
        <v>0.36</v>
      </c>
      <c r="I273" s="51">
        <v>18</v>
      </c>
      <c r="J273" s="51">
        <v>0</v>
      </c>
      <c r="K273" s="48">
        <v>18</v>
      </c>
      <c r="L273" s="52">
        <v>18</v>
      </c>
      <c r="M273" s="52">
        <v>16</v>
      </c>
      <c r="N273" s="52">
        <v>16</v>
      </c>
      <c r="O273" s="52">
        <v>0</v>
      </c>
      <c r="P273" s="53">
        <v>2</v>
      </c>
      <c r="Q273" s="54">
        <v>43252</v>
      </c>
      <c r="R273" s="54"/>
      <c r="S273" s="54">
        <v>43252</v>
      </c>
      <c r="T273" s="54">
        <v>43252</v>
      </c>
      <c r="U273" s="54">
        <v>44348</v>
      </c>
      <c r="V273" s="54"/>
      <c r="W273" s="55"/>
      <c r="X273" s="55" t="s">
        <v>958</v>
      </c>
      <c r="Y273" s="52" t="s">
        <v>959</v>
      </c>
      <c r="Z273" s="52" t="s">
        <v>834</v>
      </c>
      <c r="AA273" s="52">
        <v>9</v>
      </c>
      <c r="AB273" s="52">
        <v>9</v>
      </c>
      <c r="AC273" s="52">
        <v>0</v>
      </c>
      <c r="AD273" s="52">
        <v>0</v>
      </c>
      <c r="AE273" s="52">
        <v>0</v>
      </c>
      <c r="AF273" s="52">
        <v>0</v>
      </c>
      <c r="AG273" s="52">
        <v>0</v>
      </c>
      <c r="AH273" s="52">
        <v>0</v>
      </c>
      <c r="AI273" s="52">
        <v>0</v>
      </c>
      <c r="AJ273" s="52">
        <v>0</v>
      </c>
      <c r="AK273" s="52" t="s">
        <v>75</v>
      </c>
      <c r="AL273" s="52" t="s">
        <v>71</v>
      </c>
      <c r="AM273" s="52" t="s">
        <v>835</v>
      </c>
      <c r="AN273" s="52" t="s">
        <v>73</v>
      </c>
      <c r="AO273" s="48">
        <v>429739</v>
      </c>
      <c r="AP273" s="48">
        <v>427651</v>
      </c>
    </row>
    <row r="274" spans="1:42" s="48" customFormat="1" ht="12.75" customHeight="1" x14ac:dyDescent="0.25">
      <c r="A274" s="48">
        <v>2303280</v>
      </c>
      <c r="C274" s="48" t="s">
        <v>2095</v>
      </c>
      <c r="D274" s="48" t="s">
        <v>1634</v>
      </c>
      <c r="F274" s="49" t="s">
        <v>1635</v>
      </c>
      <c r="G274" s="50" t="s">
        <v>69</v>
      </c>
      <c r="H274" s="48">
        <v>0.2</v>
      </c>
      <c r="I274" s="51">
        <v>18</v>
      </c>
      <c r="J274" s="51">
        <v>0</v>
      </c>
      <c r="K274" s="48">
        <v>18</v>
      </c>
      <c r="L274" s="52">
        <v>18</v>
      </c>
      <c r="M274" s="52">
        <v>15</v>
      </c>
      <c r="N274" s="52">
        <v>15</v>
      </c>
      <c r="O274" s="52">
        <v>0</v>
      </c>
      <c r="P274" s="53">
        <v>3</v>
      </c>
      <c r="Q274" s="54">
        <v>37944</v>
      </c>
      <c r="R274" s="54"/>
      <c r="S274" s="54">
        <v>42757</v>
      </c>
      <c r="T274" s="54">
        <v>37944</v>
      </c>
      <c r="U274" s="54">
        <v>44583</v>
      </c>
      <c r="V274" s="54">
        <v>43419</v>
      </c>
      <c r="W274" s="55"/>
      <c r="X274" s="55" t="s">
        <v>492</v>
      </c>
      <c r="Y274" s="52" t="s">
        <v>540</v>
      </c>
      <c r="Z274" s="52" t="s">
        <v>678</v>
      </c>
      <c r="AA274" s="52">
        <v>6</v>
      </c>
      <c r="AB274" s="52">
        <v>12</v>
      </c>
      <c r="AC274" s="52">
        <v>0</v>
      </c>
      <c r="AD274" s="52">
        <v>0</v>
      </c>
      <c r="AE274" s="52">
        <v>0</v>
      </c>
      <c r="AF274" s="52">
        <v>0</v>
      </c>
      <c r="AG274" s="52">
        <v>0</v>
      </c>
      <c r="AH274" s="52">
        <v>0</v>
      </c>
      <c r="AI274" s="52">
        <v>0</v>
      </c>
      <c r="AJ274" s="52">
        <v>0</v>
      </c>
      <c r="AK274" s="52" t="s">
        <v>75</v>
      </c>
      <c r="AL274" s="52" t="s">
        <v>71</v>
      </c>
      <c r="AM274" s="52" t="s">
        <v>795</v>
      </c>
      <c r="AN274" s="52" t="s">
        <v>86</v>
      </c>
      <c r="AO274" s="48">
        <v>424364</v>
      </c>
      <c r="AP274" s="48">
        <v>429321</v>
      </c>
    </row>
    <row r="275" spans="1:42" s="48" customFormat="1" ht="12.75" customHeight="1" x14ac:dyDescent="0.25">
      <c r="A275" s="48">
        <v>2006720</v>
      </c>
      <c r="C275" s="48" t="s">
        <v>2095</v>
      </c>
      <c r="D275" s="48" t="s">
        <v>593</v>
      </c>
      <c r="E275" s="48">
        <v>5490</v>
      </c>
      <c r="F275" s="49" t="s">
        <v>594</v>
      </c>
      <c r="G275" s="50" t="s">
        <v>69</v>
      </c>
      <c r="H275" s="48">
        <v>0.03</v>
      </c>
      <c r="I275" s="51">
        <v>17</v>
      </c>
      <c r="J275" s="51">
        <v>0</v>
      </c>
      <c r="K275" s="48">
        <v>17</v>
      </c>
      <c r="L275" s="52">
        <v>17</v>
      </c>
      <c r="M275" s="52">
        <v>0</v>
      </c>
      <c r="N275" s="52">
        <v>0</v>
      </c>
      <c r="O275" s="52">
        <v>0</v>
      </c>
      <c r="P275" s="53">
        <v>17</v>
      </c>
      <c r="Q275" s="54">
        <v>44099</v>
      </c>
      <c r="R275" s="54"/>
      <c r="S275" s="54">
        <v>44099</v>
      </c>
      <c r="T275" s="54">
        <v>44099</v>
      </c>
      <c r="U275" s="54">
        <v>45194</v>
      </c>
      <c r="V275" s="54"/>
      <c r="W275" s="55"/>
      <c r="X275" s="55" t="s">
        <v>492</v>
      </c>
      <c r="Y275" s="52" t="s">
        <v>595</v>
      </c>
      <c r="Z275" s="52" t="s">
        <v>78</v>
      </c>
      <c r="AA275" s="52">
        <v>4</v>
      </c>
      <c r="AB275" s="52">
        <v>2</v>
      </c>
      <c r="AC275" s="52">
        <v>1</v>
      </c>
      <c r="AD275" s="52"/>
      <c r="AE275" s="52"/>
      <c r="AF275" s="52"/>
      <c r="AG275" s="52"/>
      <c r="AH275" s="52"/>
      <c r="AI275" s="52"/>
      <c r="AJ275" s="52"/>
      <c r="AK275" s="52" t="s">
        <v>82</v>
      </c>
      <c r="AL275" s="52" t="s">
        <v>71</v>
      </c>
      <c r="AM275" s="52" t="s">
        <v>596</v>
      </c>
      <c r="AN275" s="52" t="s">
        <v>74</v>
      </c>
      <c r="AO275" s="48">
        <v>430586</v>
      </c>
      <c r="AP275" s="48">
        <v>434041</v>
      </c>
    </row>
    <row r="276" spans="1:42" s="48" customFormat="1" ht="12.75" customHeight="1" x14ac:dyDescent="0.25">
      <c r="A276" s="48">
        <v>2005720</v>
      </c>
      <c r="B276" s="48" t="s">
        <v>1930</v>
      </c>
      <c r="C276" s="48" t="s">
        <v>2095</v>
      </c>
      <c r="D276" s="48" t="s">
        <v>1931</v>
      </c>
      <c r="E276" s="48">
        <v>5157</v>
      </c>
      <c r="F276" s="49" t="s">
        <v>1932</v>
      </c>
      <c r="G276" s="50" t="s">
        <v>69</v>
      </c>
      <c r="H276" s="48">
        <v>0.05</v>
      </c>
      <c r="I276" s="51">
        <v>17</v>
      </c>
      <c r="J276" s="51">
        <v>0</v>
      </c>
      <c r="K276" s="48">
        <v>17</v>
      </c>
      <c r="L276" s="52">
        <v>17</v>
      </c>
      <c r="M276" s="52">
        <v>0</v>
      </c>
      <c r="N276" s="52">
        <v>0</v>
      </c>
      <c r="O276" s="52">
        <v>0</v>
      </c>
      <c r="P276" s="53">
        <v>17</v>
      </c>
      <c r="Q276" s="54">
        <v>41823</v>
      </c>
      <c r="R276" s="54"/>
      <c r="S276" s="54">
        <v>44355</v>
      </c>
      <c r="T276" s="54">
        <v>41823</v>
      </c>
      <c r="U276" s="54">
        <v>45451</v>
      </c>
      <c r="V276" s="54"/>
      <c r="W276" s="55"/>
      <c r="X276" s="55" t="s">
        <v>492</v>
      </c>
      <c r="Y276" s="52" t="s">
        <v>1933</v>
      </c>
      <c r="Z276" s="52" t="s">
        <v>78</v>
      </c>
      <c r="AA276" s="52">
        <v>10</v>
      </c>
      <c r="AB276" s="52">
        <v>7</v>
      </c>
      <c r="AC276" s="52">
        <v>0</v>
      </c>
      <c r="AD276" s="52">
        <v>0</v>
      </c>
      <c r="AE276" s="52">
        <v>0</v>
      </c>
      <c r="AF276" s="52">
        <v>0</v>
      </c>
      <c r="AG276" s="52">
        <v>0</v>
      </c>
      <c r="AH276" s="52">
        <v>0</v>
      </c>
      <c r="AI276" s="52">
        <v>0</v>
      </c>
      <c r="AJ276" s="52">
        <v>0</v>
      </c>
      <c r="AK276" s="52" t="s">
        <v>82</v>
      </c>
      <c r="AL276" s="52" t="s">
        <v>71</v>
      </c>
      <c r="AM276" s="52" t="s">
        <v>808</v>
      </c>
      <c r="AN276" s="52" t="s">
        <v>74</v>
      </c>
      <c r="AO276" s="48">
        <v>430184</v>
      </c>
      <c r="AP276" s="48">
        <v>433608</v>
      </c>
    </row>
    <row r="277" spans="1:42" s="48" customFormat="1" ht="12.75" customHeight="1" x14ac:dyDescent="0.25">
      <c r="A277" s="48">
        <v>2501920</v>
      </c>
      <c r="C277" s="48" t="s">
        <v>2095</v>
      </c>
      <c r="D277" s="48" t="s">
        <v>1789</v>
      </c>
      <c r="E277" s="48">
        <v>5159</v>
      </c>
      <c r="F277" s="49" t="s">
        <v>1790</v>
      </c>
      <c r="G277" s="50" t="s">
        <v>69</v>
      </c>
      <c r="H277" s="48">
        <v>0.24</v>
      </c>
      <c r="I277" s="51">
        <v>64</v>
      </c>
      <c r="J277" s="51">
        <v>48</v>
      </c>
      <c r="K277" s="48">
        <v>16</v>
      </c>
      <c r="L277" s="52">
        <v>16</v>
      </c>
      <c r="M277" s="52">
        <v>16</v>
      </c>
      <c r="N277" s="52">
        <v>16</v>
      </c>
      <c r="O277" s="52">
        <v>0</v>
      </c>
      <c r="P277" s="53">
        <v>48</v>
      </c>
      <c r="Q277" s="54">
        <v>31867</v>
      </c>
      <c r="R277" s="54">
        <v>42958</v>
      </c>
      <c r="S277" s="54"/>
      <c r="T277" s="54">
        <v>34171</v>
      </c>
      <c r="U277" s="54"/>
      <c r="V277" s="54">
        <v>34731</v>
      </c>
      <c r="W277" s="55"/>
      <c r="X277" s="55" t="s">
        <v>958</v>
      </c>
      <c r="Y277" s="52" t="s">
        <v>1791</v>
      </c>
      <c r="Z277" s="52" t="s">
        <v>800</v>
      </c>
      <c r="AA277" s="52">
        <v>0</v>
      </c>
      <c r="AB277" s="52">
        <v>0</v>
      </c>
      <c r="AC277" s="52">
        <v>0</v>
      </c>
      <c r="AD277" s="52">
        <v>0</v>
      </c>
      <c r="AE277" s="52">
        <v>0</v>
      </c>
      <c r="AF277" s="52">
        <v>8</v>
      </c>
      <c r="AG277" s="52">
        <v>8</v>
      </c>
      <c r="AH277" s="52">
        <v>0</v>
      </c>
      <c r="AI277" s="52">
        <v>0</v>
      </c>
      <c r="AJ277" s="52">
        <v>0</v>
      </c>
      <c r="AK277" s="52" t="s">
        <v>82</v>
      </c>
      <c r="AL277" s="52" t="s">
        <v>71</v>
      </c>
      <c r="AM277" s="52" t="s">
        <v>1792</v>
      </c>
      <c r="AN277" s="52" t="s">
        <v>73</v>
      </c>
      <c r="AO277" s="48">
        <v>422414</v>
      </c>
      <c r="AP277" s="48">
        <v>434783</v>
      </c>
    </row>
    <row r="278" spans="1:42" s="48" customFormat="1" ht="12.75" customHeight="1" x14ac:dyDescent="0.25">
      <c r="A278" s="48">
        <v>2302900</v>
      </c>
      <c r="C278" s="48" t="s">
        <v>2095</v>
      </c>
      <c r="D278" s="48" t="s">
        <v>1698</v>
      </c>
      <c r="F278" s="49" t="s">
        <v>1699</v>
      </c>
      <c r="G278" s="50" t="s">
        <v>69</v>
      </c>
      <c r="H278" s="48">
        <v>0.34</v>
      </c>
      <c r="I278" s="51">
        <v>16</v>
      </c>
      <c r="J278" s="51">
        <v>0</v>
      </c>
      <c r="K278" s="48">
        <v>16</v>
      </c>
      <c r="L278" s="52">
        <v>16</v>
      </c>
      <c r="M278" s="52">
        <v>0</v>
      </c>
      <c r="N278" s="52">
        <v>0</v>
      </c>
      <c r="O278" s="52">
        <v>0</v>
      </c>
      <c r="P278" s="53">
        <v>16</v>
      </c>
      <c r="Q278" s="54">
        <v>36970</v>
      </c>
      <c r="R278" s="54"/>
      <c r="S278" s="54">
        <v>43767</v>
      </c>
      <c r="T278" s="54"/>
      <c r="U278" s="54">
        <v>44863</v>
      </c>
      <c r="V278" s="54"/>
      <c r="W278" s="55"/>
      <c r="X278" s="55" t="s">
        <v>492</v>
      </c>
      <c r="Y278" s="52" t="s">
        <v>1700</v>
      </c>
      <c r="Z278" s="52" t="s">
        <v>678</v>
      </c>
      <c r="AA278" s="52">
        <v>0</v>
      </c>
      <c r="AB278" s="52">
        <v>0</v>
      </c>
      <c r="AC278" s="52">
        <v>0</v>
      </c>
      <c r="AD278" s="52">
        <v>0</v>
      </c>
      <c r="AE278" s="52">
        <v>0</v>
      </c>
      <c r="AF278" s="52">
        <v>0</v>
      </c>
      <c r="AG278" s="52">
        <v>0</v>
      </c>
      <c r="AH278" s="52">
        <v>0</v>
      </c>
      <c r="AI278" s="52">
        <v>0</v>
      </c>
      <c r="AJ278" s="52">
        <v>0</v>
      </c>
      <c r="AK278" s="52" t="s">
        <v>82</v>
      </c>
      <c r="AL278" s="52" t="s">
        <v>71</v>
      </c>
      <c r="AM278" s="52" t="s">
        <v>77</v>
      </c>
      <c r="AN278" s="52" t="s">
        <v>109</v>
      </c>
      <c r="AO278" s="48">
        <v>426397</v>
      </c>
      <c r="AP278" s="48">
        <v>428221</v>
      </c>
    </row>
    <row r="279" spans="1:42" s="48" customFormat="1" ht="12.75" customHeight="1" x14ac:dyDescent="0.25">
      <c r="A279" s="48">
        <v>2405240</v>
      </c>
      <c r="B279" s="48" t="s">
        <v>1428</v>
      </c>
      <c r="C279" s="48" t="s">
        <v>2095</v>
      </c>
      <c r="D279" s="48" t="s">
        <v>1429</v>
      </c>
      <c r="F279" s="49" t="s">
        <v>1430</v>
      </c>
      <c r="G279" s="50" t="s">
        <v>69</v>
      </c>
      <c r="H279" s="48">
        <v>0.1</v>
      </c>
      <c r="I279" s="51">
        <v>15</v>
      </c>
      <c r="J279" s="51">
        <v>0</v>
      </c>
      <c r="K279" s="48">
        <v>15</v>
      </c>
      <c r="L279" s="52">
        <v>15</v>
      </c>
      <c r="M279" s="52">
        <v>0</v>
      </c>
      <c r="N279" s="52">
        <v>0</v>
      </c>
      <c r="O279" s="52">
        <v>0</v>
      </c>
      <c r="P279" s="53">
        <v>15</v>
      </c>
      <c r="Q279" s="54">
        <v>40028</v>
      </c>
      <c r="R279" s="54"/>
      <c r="S279" s="54">
        <v>43159</v>
      </c>
      <c r="T279" s="54">
        <v>40028</v>
      </c>
      <c r="U279" s="54">
        <v>45191</v>
      </c>
      <c r="V279" s="54"/>
      <c r="W279" s="55"/>
      <c r="X279" s="55" t="s">
        <v>492</v>
      </c>
      <c r="Y279" s="52" t="s">
        <v>1431</v>
      </c>
      <c r="Z279" s="52" t="s">
        <v>87</v>
      </c>
      <c r="AA279" s="52">
        <v>13</v>
      </c>
      <c r="AB279" s="52">
        <v>2</v>
      </c>
      <c r="AC279" s="52">
        <v>0</v>
      </c>
      <c r="AD279" s="52">
        <v>0</v>
      </c>
      <c r="AE279" s="52">
        <v>0</v>
      </c>
      <c r="AF279" s="52">
        <v>0</v>
      </c>
      <c r="AG279" s="52">
        <v>0</v>
      </c>
      <c r="AH279" s="52">
        <v>0</v>
      </c>
      <c r="AI279" s="52">
        <v>0</v>
      </c>
      <c r="AJ279" s="52">
        <v>0</v>
      </c>
      <c r="AK279" s="52" t="s">
        <v>82</v>
      </c>
      <c r="AL279" s="52" t="s">
        <v>71</v>
      </c>
      <c r="AM279" s="52" t="s">
        <v>628</v>
      </c>
      <c r="AN279" s="52" t="s">
        <v>73</v>
      </c>
      <c r="AO279" s="48">
        <v>427075</v>
      </c>
      <c r="AP279" s="48">
        <v>433532</v>
      </c>
    </row>
    <row r="280" spans="1:42" s="48" customFormat="1" ht="12.75" customHeight="1" x14ac:dyDescent="0.25">
      <c r="A280" s="48">
        <v>2603680</v>
      </c>
      <c r="C280" s="48" t="s">
        <v>2095</v>
      </c>
      <c r="D280" s="48" t="s">
        <v>1432</v>
      </c>
      <c r="F280" s="49" t="s">
        <v>1433</v>
      </c>
      <c r="G280" s="50" t="s">
        <v>69</v>
      </c>
      <c r="H280" s="48">
        <v>0.11</v>
      </c>
      <c r="I280" s="51">
        <v>15</v>
      </c>
      <c r="J280" s="51">
        <v>0</v>
      </c>
      <c r="K280" s="48">
        <v>15</v>
      </c>
      <c r="L280" s="52">
        <v>15</v>
      </c>
      <c r="M280" s="52">
        <v>9</v>
      </c>
      <c r="N280" s="52">
        <v>9</v>
      </c>
      <c r="O280" s="52">
        <v>0</v>
      </c>
      <c r="P280" s="53">
        <v>6</v>
      </c>
      <c r="Q280" s="54">
        <v>39973</v>
      </c>
      <c r="R280" s="54"/>
      <c r="S280" s="54">
        <v>44134</v>
      </c>
      <c r="T280" s="54">
        <v>39973</v>
      </c>
      <c r="U280" s="54">
        <v>45229</v>
      </c>
      <c r="V280" s="54">
        <v>40316</v>
      </c>
      <c r="W280" s="55" t="s">
        <v>1434</v>
      </c>
      <c r="X280" s="55" t="s">
        <v>492</v>
      </c>
      <c r="Y280" s="52" t="s">
        <v>1435</v>
      </c>
      <c r="Z280" s="52" t="s">
        <v>518</v>
      </c>
      <c r="AA280" s="52">
        <v>8</v>
      </c>
      <c r="AB280" s="52">
        <v>1</v>
      </c>
      <c r="AC280" s="52">
        <v>0</v>
      </c>
      <c r="AD280" s="52">
        <v>0</v>
      </c>
      <c r="AE280" s="52">
        <v>0</v>
      </c>
      <c r="AF280" s="52">
        <v>0</v>
      </c>
      <c r="AG280" s="52">
        <v>0</v>
      </c>
      <c r="AH280" s="52">
        <v>0</v>
      </c>
      <c r="AI280" s="52">
        <v>0</v>
      </c>
      <c r="AJ280" s="52">
        <v>0</v>
      </c>
      <c r="AK280" s="52" t="s">
        <v>82</v>
      </c>
      <c r="AL280" s="52" t="s">
        <v>71</v>
      </c>
      <c r="AM280" s="52" t="s">
        <v>1436</v>
      </c>
      <c r="AN280" s="52" t="s">
        <v>73</v>
      </c>
      <c r="AO280" s="48">
        <v>429922</v>
      </c>
      <c r="AP280" s="48">
        <v>434675</v>
      </c>
    </row>
    <row r="281" spans="1:42" s="48" customFormat="1" ht="12.75" customHeight="1" x14ac:dyDescent="0.25">
      <c r="A281" s="48">
        <v>2304880</v>
      </c>
      <c r="C281" s="48" t="s">
        <v>2095</v>
      </c>
      <c r="D281" s="48" t="s">
        <v>654</v>
      </c>
      <c r="E281" s="48">
        <v>5506</v>
      </c>
      <c r="F281" s="49" t="s">
        <v>655</v>
      </c>
      <c r="G281" s="50" t="s">
        <v>69</v>
      </c>
      <c r="H281" s="48">
        <v>0.34</v>
      </c>
      <c r="I281" s="51">
        <v>14</v>
      </c>
      <c r="J281" s="51">
        <v>0</v>
      </c>
      <c r="K281" s="48">
        <v>14</v>
      </c>
      <c r="L281" s="52">
        <v>14</v>
      </c>
      <c r="M281" s="52">
        <v>0</v>
      </c>
      <c r="N281" s="52">
        <v>0</v>
      </c>
      <c r="O281" s="52">
        <v>0</v>
      </c>
      <c r="P281" s="53">
        <v>14</v>
      </c>
      <c r="Q281" s="54">
        <v>44001</v>
      </c>
      <c r="R281" s="54"/>
      <c r="S281" s="54">
        <v>44001</v>
      </c>
      <c r="T281" s="54">
        <v>44001</v>
      </c>
      <c r="U281" s="54">
        <v>45096</v>
      </c>
      <c r="V281" s="54"/>
      <c r="W281" s="55"/>
      <c r="X281" s="55" t="s">
        <v>492</v>
      </c>
      <c r="Y281" s="52" t="s">
        <v>656</v>
      </c>
      <c r="Z281" s="52" t="s">
        <v>76</v>
      </c>
      <c r="AA281" s="52"/>
      <c r="AB281" s="52"/>
      <c r="AC281" s="52"/>
      <c r="AD281" s="52"/>
      <c r="AE281" s="52"/>
      <c r="AF281" s="52"/>
      <c r="AG281" s="52">
        <v>14</v>
      </c>
      <c r="AH281" s="52"/>
      <c r="AI281" s="52"/>
      <c r="AJ281" s="52"/>
      <c r="AK281" s="52" t="s">
        <v>82</v>
      </c>
      <c r="AL281" s="52" t="s">
        <v>71</v>
      </c>
      <c r="AM281" s="52" t="s">
        <v>657</v>
      </c>
      <c r="AN281" s="52" t="s">
        <v>563</v>
      </c>
      <c r="AO281" s="48">
        <v>427107</v>
      </c>
      <c r="AP281" s="48">
        <v>426526</v>
      </c>
    </row>
    <row r="282" spans="1:42" s="48" customFormat="1" ht="12.75" customHeight="1" x14ac:dyDescent="0.25">
      <c r="A282" s="48">
        <v>2304690</v>
      </c>
      <c r="C282" s="48" t="s">
        <v>2095</v>
      </c>
      <c r="D282" s="48" t="s">
        <v>1055</v>
      </c>
      <c r="E282" s="48">
        <v>5387</v>
      </c>
      <c r="F282" s="49" t="s">
        <v>1056</v>
      </c>
      <c r="G282" s="50" t="s">
        <v>69</v>
      </c>
      <c r="H282" s="48">
        <v>0.23</v>
      </c>
      <c r="I282" s="51">
        <v>14</v>
      </c>
      <c r="J282" s="51">
        <v>0</v>
      </c>
      <c r="K282" s="48">
        <v>14</v>
      </c>
      <c r="L282" s="52">
        <v>14</v>
      </c>
      <c r="M282" s="52">
        <v>0</v>
      </c>
      <c r="N282" s="52">
        <v>0</v>
      </c>
      <c r="O282" s="52">
        <v>0</v>
      </c>
      <c r="P282" s="53">
        <v>14</v>
      </c>
      <c r="Q282" s="54">
        <v>42769</v>
      </c>
      <c r="R282" s="54"/>
      <c r="S282" s="54">
        <v>43935</v>
      </c>
      <c r="T282" s="54">
        <v>42769</v>
      </c>
      <c r="U282" s="54">
        <v>45030</v>
      </c>
      <c r="V282" s="54"/>
      <c r="W282" s="55"/>
      <c r="X282" s="55" t="s">
        <v>492</v>
      </c>
      <c r="Y282" s="52" t="s">
        <v>1057</v>
      </c>
      <c r="Z282" s="52" t="s">
        <v>99</v>
      </c>
      <c r="AA282" s="52">
        <v>14</v>
      </c>
      <c r="AB282" s="52"/>
      <c r="AC282" s="52"/>
      <c r="AD282" s="52"/>
      <c r="AE282" s="52"/>
      <c r="AF282" s="52"/>
      <c r="AG282" s="52"/>
      <c r="AH282" s="52"/>
      <c r="AI282" s="52"/>
      <c r="AJ282" s="52"/>
      <c r="AK282" s="52" t="s">
        <v>82</v>
      </c>
      <c r="AL282" s="52" t="s">
        <v>71</v>
      </c>
      <c r="AM282" s="52" t="s">
        <v>657</v>
      </c>
      <c r="AN282" s="52" t="s">
        <v>86</v>
      </c>
      <c r="AO282" s="48">
        <v>426348</v>
      </c>
      <c r="AP282" s="48">
        <v>427072</v>
      </c>
    </row>
    <row r="283" spans="1:42" s="48" customFormat="1" ht="12.75" customHeight="1" x14ac:dyDescent="0.25">
      <c r="A283" s="48">
        <v>2405810</v>
      </c>
      <c r="B283" s="48" t="s">
        <v>1068</v>
      </c>
      <c r="C283" s="48" t="s">
        <v>2095</v>
      </c>
      <c r="D283" s="48" t="s">
        <v>1069</v>
      </c>
      <c r="E283" s="48">
        <v>4036</v>
      </c>
      <c r="F283" s="49" t="s">
        <v>1070</v>
      </c>
      <c r="G283" s="50" t="s">
        <v>69</v>
      </c>
      <c r="H283" s="48">
        <v>0.5</v>
      </c>
      <c r="I283" s="51">
        <v>14</v>
      </c>
      <c r="J283" s="51">
        <v>0</v>
      </c>
      <c r="K283" s="48">
        <v>14</v>
      </c>
      <c r="L283" s="52">
        <v>14</v>
      </c>
      <c r="M283" s="52">
        <v>0</v>
      </c>
      <c r="N283" s="52">
        <v>0</v>
      </c>
      <c r="O283" s="52">
        <v>0</v>
      </c>
      <c r="P283" s="53">
        <v>14</v>
      </c>
      <c r="Q283" s="54">
        <v>42726</v>
      </c>
      <c r="R283" s="54"/>
      <c r="S283" s="54">
        <v>42726</v>
      </c>
      <c r="T283" s="54">
        <v>42726</v>
      </c>
      <c r="U283" s="54">
        <v>44804</v>
      </c>
      <c r="V283" s="54"/>
      <c r="W283" s="55"/>
      <c r="X283" s="55" t="s">
        <v>492</v>
      </c>
      <c r="Y283" s="52" t="s">
        <v>1071</v>
      </c>
      <c r="Z283" s="52" t="s">
        <v>99</v>
      </c>
      <c r="AA283" s="52"/>
      <c r="AB283" s="52"/>
      <c r="AC283" s="52"/>
      <c r="AD283" s="52"/>
      <c r="AE283" s="52"/>
      <c r="AF283" s="52"/>
      <c r="AG283" s="52">
        <v>10</v>
      </c>
      <c r="AH283" s="52">
        <v>4</v>
      </c>
      <c r="AI283" s="52"/>
      <c r="AJ283" s="52"/>
      <c r="AK283" s="52" t="s">
        <v>75</v>
      </c>
      <c r="AL283" s="52" t="s">
        <v>71</v>
      </c>
      <c r="AM283" s="52" t="s">
        <v>100</v>
      </c>
      <c r="AN283" s="52" t="s">
        <v>73</v>
      </c>
      <c r="AO283" s="48">
        <v>426999</v>
      </c>
      <c r="AP283" s="48">
        <v>432870</v>
      </c>
    </row>
    <row r="284" spans="1:42" s="48" customFormat="1" ht="12.75" customHeight="1" x14ac:dyDescent="0.25">
      <c r="A284" s="48">
        <v>2201950</v>
      </c>
      <c r="B284" s="48" t="s">
        <v>1675</v>
      </c>
      <c r="C284" s="48" t="s">
        <v>2095</v>
      </c>
      <c r="D284" s="48" t="s">
        <v>1676</v>
      </c>
      <c r="F284" s="49" t="s">
        <v>1677</v>
      </c>
      <c r="G284" s="50" t="s">
        <v>69</v>
      </c>
      <c r="H284" s="48">
        <v>0.08</v>
      </c>
      <c r="I284" s="51">
        <v>14</v>
      </c>
      <c r="J284" s="51">
        <v>0</v>
      </c>
      <c r="K284" s="48">
        <v>14</v>
      </c>
      <c r="L284" s="52">
        <v>14</v>
      </c>
      <c r="M284" s="52">
        <v>6</v>
      </c>
      <c r="N284" s="52">
        <v>6</v>
      </c>
      <c r="O284" s="52">
        <v>0</v>
      </c>
      <c r="P284" s="53">
        <v>8</v>
      </c>
      <c r="Q284" s="54">
        <v>37676</v>
      </c>
      <c r="R284" s="54"/>
      <c r="S284" s="54">
        <v>40422</v>
      </c>
      <c r="T284" s="54">
        <v>40422</v>
      </c>
      <c r="U284" s="54">
        <v>41518</v>
      </c>
      <c r="V284" s="54">
        <v>40451</v>
      </c>
      <c r="W284" s="55"/>
      <c r="X284" s="55" t="s">
        <v>492</v>
      </c>
      <c r="Y284" s="52" t="s">
        <v>1678</v>
      </c>
      <c r="Z284" s="52" t="s">
        <v>821</v>
      </c>
      <c r="AA284" s="52">
        <v>2</v>
      </c>
      <c r="AB284" s="52">
        <v>0</v>
      </c>
      <c r="AC284" s="52">
        <v>0</v>
      </c>
      <c r="AD284" s="52">
        <v>0</v>
      </c>
      <c r="AE284" s="52">
        <v>0</v>
      </c>
      <c r="AF284" s="52">
        <v>0</v>
      </c>
      <c r="AG284" s="52">
        <v>6</v>
      </c>
      <c r="AH284" s="52">
        <v>0</v>
      </c>
      <c r="AI284" s="52">
        <v>0</v>
      </c>
      <c r="AJ284" s="52">
        <v>0</v>
      </c>
      <c r="AK284" s="52" t="s">
        <v>82</v>
      </c>
      <c r="AL284" s="52" t="s">
        <v>71</v>
      </c>
      <c r="AM284" s="52" t="s">
        <v>1203</v>
      </c>
      <c r="AN284" s="52" t="s">
        <v>109</v>
      </c>
      <c r="AO284" s="48">
        <v>434586</v>
      </c>
      <c r="AP284" s="48">
        <v>427838</v>
      </c>
    </row>
    <row r="285" spans="1:42" s="48" customFormat="1" ht="12.75" customHeight="1" x14ac:dyDescent="0.25">
      <c r="A285" s="48">
        <v>3300450</v>
      </c>
      <c r="B285" s="48" t="s">
        <v>1679</v>
      </c>
      <c r="C285" s="48" t="s">
        <v>2095</v>
      </c>
      <c r="D285" s="48" t="s">
        <v>1680</v>
      </c>
      <c r="F285" s="49" t="s">
        <v>1681</v>
      </c>
      <c r="G285" s="50" t="s">
        <v>69</v>
      </c>
      <c r="H285" s="48">
        <v>0.16</v>
      </c>
      <c r="I285" s="51">
        <v>14</v>
      </c>
      <c r="J285" s="51">
        <v>0</v>
      </c>
      <c r="K285" s="48">
        <v>14</v>
      </c>
      <c r="L285" s="52">
        <v>14</v>
      </c>
      <c r="M285" s="52">
        <v>6</v>
      </c>
      <c r="N285" s="52">
        <v>6</v>
      </c>
      <c r="O285" s="52">
        <v>0</v>
      </c>
      <c r="P285" s="53">
        <v>8</v>
      </c>
      <c r="Q285" s="54">
        <v>37613</v>
      </c>
      <c r="R285" s="54">
        <v>39276</v>
      </c>
      <c r="S285" s="54">
        <v>39574</v>
      </c>
      <c r="T285" s="54">
        <v>39276</v>
      </c>
      <c r="U285" s="54">
        <v>40669</v>
      </c>
      <c r="V285" s="54">
        <v>40617</v>
      </c>
      <c r="W285" s="55"/>
      <c r="X285" s="55" t="s">
        <v>492</v>
      </c>
      <c r="Y285" s="52" t="s">
        <v>1682</v>
      </c>
      <c r="Z285" s="52" t="s">
        <v>110</v>
      </c>
      <c r="AA285" s="52">
        <v>3</v>
      </c>
      <c r="AB285" s="52">
        <v>10</v>
      </c>
      <c r="AC285" s="52">
        <v>1</v>
      </c>
      <c r="AD285" s="52">
        <v>0</v>
      </c>
      <c r="AE285" s="52">
        <v>0</v>
      </c>
      <c r="AF285" s="52">
        <v>0</v>
      </c>
      <c r="AG285" s="52">
        <v>0</v>
      </c>
      <c r="AH285" s="52">
        <v>0</v>
      </c>
      <c r="AI285" s="52">
        <v>0</v>
      </c>
      <c r="AJ285" s="52">
        <v>0</v>
      </c>
      <c r="AK285" s="52" t="s">
        <v>82</v>
      </c>
      <c r="AL285" s="52" t="s">
        <v>71</v>
      </c>
      <c r="AM285" s="52" t="s">
        <v>822</v>
      </c>
      <c r="AN285" s="52" t="s">
        <v>86</v>
      </c>
      <c r="AO285" s="48">
        <v>438384</v>
      </c>
      <c r="AP285" s="48">
        <v>430467</v>
      </c>
    </row>
    <row r="286" spans="1:42" s="48" customFormat="1" ht="12.75" customHeight="1" x14ac:dyDescent="0.25">
      <c r="A286" s="48">
        <v>2800160</v>
      </c>
      <c r="C286" s="48" t="s">
        <v>2095</v>
      </c>
      <c r="D286" s="48" t="s">
        <v>1687</v>
      </c>
      <c r="F286" s="49" t="s">
        <v>1688</v>
      </c>
      <c r="G286" s="50" t="s">
        <v>69</v>
      </c>
      <c r="H286" s="48">
        <v>0.43</v>
      </c>
      <c r="I286" s="51">
        <v>14</v>
      </c>
      <c r="J286" s="51">
        <v>0</v>
      </c>
      <c r="K286" s="48">
        <v>14</v>
      </c>
      <c r="L286" s="52">
        <v>14</v>
      </c>
      <c r="M286" s="52">
        <v>8</v>
      </c>
      <c r="N286" s="52">
        <v>8</v>
      </c>
      <c r="O286" s="52">
        <v>0</v>
      </c>
      <c r="P286" s="53">
        <v>6</v>
      </c>
      <c r="Q286" s="54">
        <v>37503</v>
      </c>
      <c r="R286" s="54"/>
      <c r="S286" s="54">
        <v>42956</v>
      </c>
      <c r="T286" s="54">
        <v>37503</v>
      </c>
      <c r="U286" s="54"/>
      <c r="V286" s="54">
        <v>37773</v>
      </c>
      <c r="W286" s="55"/>
      <c r="X286" s="55" t="s">
        <v>492</v>
      </c>
      <c r="Y286" s="52" t="s">
        <v>1689</v>
      </c>
      <c r="Z286" s="52" t="s">
        <v>750</v>
      </c>
      <c r="AA286" s="52">
        <v>0</v>
      </c>
      <c r="AB286" s="52">
        <v>0</v>
      </c>
      <c r="AC286" s="52">
        <v>0</v>
      </c>
      <c r="AD286" s="52">
        <v>0</v>
      </c>
      <c r="AE286" s="52">
        <v>0</v>
      </c>
      <c r="AF286" s="52">
        <v>0</v>
      </c>
      <c r="AG286" s="52">
        <v>0</v>
      </c>
      <c r="AH286" s="52">
        <v>0</v>
      </c>
      <c r="AI286" s="52">
        <v>0</v>
      </c>
      <c r="AJ286" s="52">
        <v>8</v>
      </c>
      <c r="AK286" s="52" t="s">
        <v>82</v>
      </c>
      <c r="AL286" s="52" t="s">
        <v>71</v>
      </c>
      <c r="AM286" s="52" t="s">
        <v>1586</v>
      </c>
      <c r="AN286" s="52" t="s">
        <v>72</v>
      </c>
      <c r="AO286" s="48">
        <v>417436</v>
      </c>
      <c r="AP286" s="48">
        <v>443101</v>
      </c>
    </row>
    <row r="287" spans="1:42" s="48" customFormat="1" ht="12.75" customHeight="1" x14ac:dyDescent="0.25">
      <c r="A287" s="48">
        <v>3401750</v>
      </c>
      <c r="C287" s="48" t="s">
        <v>2095</v>
      </c>
      <c r="D287" s="48" t="s">
        <v>1727</v>
      </c>
      <c r="F287" s="49" t="s">
        <v>1728</v>
      </c>
      <c r="G287" s="50" t="s">
        <v>69</v>
      </c>
      <c r="H287" s="48">
        <v>0.35</v>
      </c>
      <c r="I287" s="51">
        <v>14</v>
      </c>
      <c r="J287" s="51">
        <v>0</v>
      </c>
      <c r="K287" s="48">
        <v>14</v>
      </c>
      <c r="L287" s="52">
        <v>14</v>
      </c>
      <c r="M287" s="52">
        <v>0</v>
      </c>
      <c r="N287" s="52">
        <v>0</v>
      </c>
      <c r="O287" s="52">
        <v>0</v>
      </c>
      <c r="P287" s="53">
        <v>14</v>
      </c>
      <c r="Q287" s="54">
        <v>35307</v>
      </c>
      <c r="R287" s="54">
        <v>35307</v>
      </c>
      <c r="S287" s="54">
        <v>43707</v>
      </c>
      <c r="T287" s="54">
        <v>35307</v>
      </c>
      <c r="U287" s="54">
        <v>44803</v>
      </c>
      <c r="V287" s="54"/>
      <c r="W287" s="55"/>
      <c r="X287" s="55" t="s">
        <v>492</v>
      </c>
      <c r="Y287" s="52" t="s">
        <v>1729</v>
      </c>
      <c r="Z287" s="52" t="s">
        <v>660</v>
      </c>
      <c r="AA287" s="52">
        <v>0</v>
      </c>
      <c r="AB287" s="52">
        <v>0</v>
      </c>
      <c r="AC287" s="52">
        <v>0</v>
      </c>
      <c r="AD287" s="52">
        <v>0</v>
      </c>
      <c r="AE287" s="52">
        <v>0</v>
      </c>
      <c r="AF287" s="52">
        <v>0</v>
      </c>
      <c r="AG287" s="52">
        <v>0</v>
      </c>
      <c r="AH287" s="52">
        <v>0</v>
      </c>
      <c r="AI287" s="52">
        <v>0</v>
      </c>
      <c r="AJ287" s="52">
        <v>0</v>
      </c>
      <c r="AK287" s="52" t="s">
        <v>82</v>
      </c>
      <c r="AL287" s="52" t="s">
        <v>71</v>
      </c>
      <c r="AM287" s="52" t="s">
        <v>1730</v>
      </c>
      <c r="AN287" s="52" t="s">
        <v>73</v>
      </c>
      <c r="AO287" s="48">
        <v>432139</v>
      </c>
      <c r="AP287" s="48">
        <v>433759</v>
      </c>
    </row>
    <row r="288" spans="1:42" s="48" customFormat="1" ht="12.75" customHeight="1" x14ac:dyDescent="0.25">
      <c r="A288" s="48">
        <v>2000030</v>
      </c>
      <c r="B288" s="48" t="s">
        <v>1731</v>
      </c>
      <c r="C288" s="48" t="s">
        <v>2095</v>
      </c>
      <c r="D288" s="48" t="s">
        <v>1732</v>
      </c>
      <c r="F288" s="49" t="s">
        <v>1733</v>
      </c>
      <c r="G288" s="50" t="s">
        <v>69</v>
      </c>
      <c r="H288" s="48">
        <v>0.09</v>
      </c>
      <c r="I288" s="51">
        <v>14</v>
      </c>
      <c r="J288" s="51">
        <v>0</v>
      </c>
      <c r="K288" s="48">
        <v>14</v>
      </c>
      <c r="L288" s="52">
        <v>14</v>
      </c>
      <c r="M288" s="52">
        <v>8</v>
      </c>
      <c r="N288" s="52">
        <v>8</v>
      </c>
      <c r="O288" s="52">
        <v>0</v>
      </c>
      <c r="P288" s="53">
        <v>6</v>
      </c>
      <c r="Q288" s="54">
        <v>34681</v>
      </c>
      <c r="R288" s="54"/>
      <c r="S288" s="54">
        <v>41569</v>
      </c>
      <c r="T288" s="54">
        <v>34681</v>
      </c>
      <c r="U288" s="54">
        <v>42665</v>
      </c>
      <c r="V288" s="54">
        <v>34731</v>
      </c>
      <c r="W288" s="55"/>
      <c r="X288" s="55" t="s">
        <v>492</v>
      </c>
      <c r="Y288" s="52" t="s">
        <v>1734</v>
      </c>
      <c r="Z288" s="52" t="s">
        <v>660</v>
      </c>
      <c r="AA288" s="52">
        <v>11</v>
      </c>
      <c r="AB288" s="52">
        <v>0</v>
      </c>
      <c r="AC288" s="52">
        <v>0</v>
      </c>
      <c r="AD288" s="52">
        <v>0</v>
      </c>
      <c r="AE288" s="52">
        <v>0</v>
      </c>
      <c r="AF288" s="52">
        <v>0</v>
      </c>
      <c r="AG288" s="52">
        <v>0</v>
      </c>
      <c r="AH288" s="52">
        <v>0</v>
      </c>
      <c r="AI288" s="52">
        <v>0</v>
      </c>
      <c r="AJ288" s="52">
        <v>0</v>
      </c>
      <c r="AK288" s="52" t="s">
        <v>82</v>
      </c>
      <c r="AL288" s="52" t="s">
        <v>71</v>
      </c>
      <c r="AM288" s="52" t="s">
        <v>1730</v>
      </c>
      <c r="AN288" s="52" t="s">
        <v>73</v>
      </c>
      <c r="AO288" s="48">
        <v>431098</v>
      </c>
      <c r="AP288" s="48">
        <v>433808</v>
      </c>
    </row>
    <row r="289" spans="1:42" s="48" customFormat="1" ht="12.75" customHeight="1" x14ac:dyDescent="0.25">
      <c r="A289" s="48">
        <v>3306960</v>
      </c>
      <c r="B289" s="48" t="s">
        <v>1755</v>
      </c>
      <c r="C289" s="48" t="s">
        <v>2095</v>
      </c>
      <c r="D289" s="48" t="s">
        <v>2042</v>
      </c>
      <c r="E289" s="48">
        <v>5450</v>
      </c>
      <c r="F289" s="49" t="s">
        <v>2043</v>
      </c>
      <c r="G289" s="50" t="s">
        <v>69</v>
      </c>
      <c r="H289" s="48">
        <v>0.48</v>
      </c>
      <c r="I289" s="51">
        <v>14</v>
      </c>
      <c r="J289" s="51">
        <v>0</v>
      </c>
      <c r="K289" s="48">
        <v>14</v>
      </c>
      <c r="L289" s="52">
        <v>14</v>
      </c>
      <c r="M289" s="52">
        <v>0</v>
      </c>
      <c r="N289" s="52">
        <v>0</v>
      </c>
      <c r="O289" s="52">
        <v>0</v>
      </c>
      <c r="P289" s="53">
        <v>14</v>
      </c>
      <c r="Q289" s="54">
        <v>43641</v>
      </c>
      <c r="R289" s="54"/>
      <c r="S289" s="54">
        <v>44449</v>
      </c>
      <c r="T289" s="54">
        <v>43641</v>
      </c>
      <c r="U289" s="54">
        <v>45545</v>
      </c>
      <c r="V289" s="54"/>
      <c r="W289" s="55"/>
      <c r="X289" s="55" t="s">
        <v>492</v>
      </c>
      <c r="Y289" s="52" t="s">
        <v>2044</v>
      </c>
      <c r="Z289" s="52" t="s">
        <v>648</v>
      </c>
      <c r="AA289" s="52"/>
      <c r="AB289" s="52"/>
      <c r="AC289" s="52"/>
      <c r="AD289" s="52"/>
      <c r="AE289" s="52"/>
      <c r="AF289" s="52"/>
      <c r="AG289" s="52">
        <v>2</v>
      </c>
      <c r="AH289" s="52">
        <v>7</v>
      </c>
      <c r="AI289" s="52"/>
      <c r="AJ289" s="52"/>
      <c r="AK289" s="52" t="s">
        <v>82</v>
      </c>
      <c r="AL289" s="52" t="s">
        <v>71</v>
      </c>
      <c r="AM289" s="52" t="s">
        <v>1144</v>
      </c>
      <c r="AN289" s="52" t="s">
        <v>563</v>
      </c>
      <c r="AO289" s="48">
        <v>442332</v>
      </c>
      <c r="AP289" s="48">
        <v>428070</v>
      </c>
    </row>
    <row r="290" spans="1:42" s="48" customFormat="1" ht="12.75" customHeight="1" x14ac:dyDescent="0.25">
      <c r="A290" s="48">
        <v>2304820</v>
      </c>
      <c r="C290" s="48" t="s">
        <v>2095</v>
      </c>
      <c r="D290" s="48" t="s">
        <v>853</v>
      </c>
      <c r="E290" s="48">
        <v>5440</v>
      </c>
      <c r="F290" s="49" t="s">
        <v>854</v>
      </c>
      <c r="G290" s="50" t="s">
        <v>69</v>
      </c>
      <c r="H290" s="48">
        <v>0.88</v>
      </c>
      <c r="I290" s="51">
        <v>13</v>
      </c>
      <c r="J290" s="51">
        <v>0</v>
      </c>
      <c r="K290" s="48">
        <v>13</v>
      </c>
      <c r="L290" s="52">
        <v>13</v>
      </c>
      <c r="M290" s="52">
        <v>0</v>
      </c>
      <c r="N290" s="52">
        <v>0</v>
      </c>
      <c r="O290" s="52">
        <v>0</v>
      </c>
      <c r="P290" s="53">
        <v>13</v>
      </c>
      <c r="Q290" s="54">
        <v>43524</v>
      </c>
      <c r="R290" s="54"/>
      <c r="S290" s="54">
        <v>43524</v>
      </c>
      <c r="T290" s="54">
        <v>43524</v>
      </c>
      <c r="U290" s="54">
        <v>44620</v>
      </c>
      <c r="V290" s="54"/>
      <c r="W290" s="55"/>
      <c r="X290" s="55" t="s">
        <v>492</v>
      </c>
      <c r="Y290" s="52" t="s">
        <v>855</v>
      </c>
      <c r="Z290" s="52" t="s">
        <v>678</v>
      </c>
      <c r="AA290" s="52"/>
      <c r="AB290" s="52"/>
      <c r="AC290" s="52"/>
      <c r="AD290" s="52"/>
      <c r="AE290" s="52"/>
      <c r="AF290" s="52"/>
      <c r="AG290" s="52">
        <v>1</v>
      </c>
      <c r="AH290" s="52">
        <v>11</v>
      </c>
      <c r="AI290" s="52">
        <v>1</v>
      </c>
      <c r="AJ290" s="52"/>
      <c r="AK290" s="52" t="s">
        <v>75</v>
      </c>
      <c r="AL290" s="52" t="s">
        <v>71</v>
      </c>
      <c r="AM290" s="52" t="s">
        <v>795</v>
      </c>
      <c r="AN290" s="52" t="s">
        <v>579</v>
      </c>
      <c r="AO290" s="48">
        <v>423766</v>
      </c>
      <c r="AP290" s="48">
        <v>428298</v>
      </c>
    </row>
    <row r="291" spans="1:42" s="48" customFormat="1" ht="12.75" customHeight="1" x14ac:dyDescent="0.25">
      <c r="A291" s="48">
        <v>2405880</v>
      </c>
      <c r="C291" s="48" t="s">
        <v>2095</v>
      </c>
      <c r="D291" s="48" t="s">
        <v>1024</v>
      </c>
      <c r="F291" s="49" t="s">
        <v>1025</v>
      </c>
      <c r="G291" s="50" t="s">
        <v>69</v>
      </c>
      <c r="H291" s="48">
        <v>0.14000000000000001</v>
      </c>
      <c r="I291" s="51">
        <v>13</v>
      </c>
      <c r="J291" s="51">
        <v>0</v>
      </c>
      <c r="K291" s="48">
        <v>13</v>
      </c>
      <c r="L291" s="52">
        <v>13</v>
      </c>
      <c r="M291" s="52">
        <v>0</v>
      </c>
      <c r="N291" s="52">
        <v>0</v>
      </c>
      <c r="O291" s="52">
        <v>0</v>
      </c>
      <c r="P291" s="53">
        <v>13</v>
      </c>
      <c r="Q291" s="54">
        <v>42937</v>
      </c>
      <c r="R291" s="54"/>
      <c r="S291" s="54">
        <v>43791</v>
      </c>
      <c r="T291" s="54"/>
      <c r="U291" s="54">
        <v>44887</v>
      </c>
      <c r="V291" s="54"/>
      <c r="W291" s="55"/>
      <c r="X291" s="55" t="s">
        <v>492</v>
      </c>
      <c r="Y291" s="52" t="s">
        <v>1026</v>
      </c>
      <c r="Z291" s="52" t="s">
        <v>1027</v>
      </c>
      <c r="AA291" s="52">
        <v>0</v>
      </c>
      <c r="AB291" s="52">
        <v>0</v>
      </c>
      <c r="AC291" s="52">
        <v>0</v>
      </c>
      <c r="AD291" s="52">
        <v>0</v>
      </c>
      <c r="AE291" s="52">
        <v>0</v>
      </c>
      <c r="AF291" s="52">
        <v>0</v>
      </c>
      <c r="AG291" s="52">
        <v>0</v>
      </c>
      <c r="AH291" s="52">
        <v>0</v>
      </c>
      <c r="AI291" s="52">
        <v>0</v>
      </c>
      <c r="AJ291" s="52">
        <v>0</v>
      </c>
      <c r="AK291" s="52" t="s">
        <v>82</v>
      </c>
      <c r="AL291" s="52" t="s">
        <v>71</v>
      </c>
      <c r="AM291" s="52" t="s">
        <v>980</v>
      </c>
      <c r="AN291" s="52" t="s">
        <v>73</v>
      </c>
      <c r="AO291" s="48">
        <v>426045</v>
      </c>
      <c r="AP291" s="48">
        <v>436844</v>
      </c>
    </row>
    <row r="292" spans="1:42" s="48" customFormat="1" ht="12.75" customHeight="1" x14ac:dyDescent="0.25">
      <c r="A292" s="48">
        <v>2500201</v>
      </c>
      <c r="B292" s="48" t="s">
        <v>1587</v>
      </c>
      <c r="C292" s="48" t="s">
        <v>2095</v>
      </c>
      <c r="D292" s="48" t="s">
        <v>1588</v>
      </c>
      <c r="E292" s="48">
        <v>646</v>
      </c>
      <c r="F292" s="49" t="s">
        <v>1589</v>
      </c>
      <c r="G292" s="50" t="s">
        <v>69</v>
      </c>
      <c r="H292" s="48">
        <v>0.26</v>
      </c>
      <c r="I292" s="51">
        <v>13</v>
      </c>
      <c r="J292" s="51">
        <v>0</v>
      </c>
      <c r="K292" s="48">
        <v>13</v>
      </c>
      <c r="L292" s="52">
        <v>13</v>
      </c>
      <c r="M292" s="52">
        <v>6</v>
      </c>
      <c r="N292" s="52">
        <v>6</v>
      </c>
      <c r="O292" s="52">
        <v>0</v>
      </c>
      <c r="P292" s="53">
        <v>7</v>
      </c>
      <c r="Q292" s="54">
        <v>38376</v>
      </c>
      <c r="R292" s="54"/>
      <c r="S292" s="54">
        <v>38376</v>
      </c>
      <c r="T292" s="54">
        <v>38376</v>
      </c>
      <c r="U292" s="54"/>
      <c r="V292" s="54">
        <v>39508</v>
      </c>
      <c r="W292" s="55"/>
      <c r="X292" s="55" t="s">
        <v>492</v>
      </c>
      <c r="Y292" s="52" t="s">
        <v>1590</v>
      </c>
      <c r="Z292" s="52" t="s">
        <v>90</v>
      </c>
      <c r="AA292" s="52">
        <v>0</v>
      </c>
      <c r="AB292" s="52">
        <v>0</v>
      </c>
      <c r="AC292" s="52">
        <v>0</v>
      </c>
      <c r="AD292" s="52">
        <v>0</v>
      </c>
      <c r="AE292" s="52">
        <v>0</v>
      </c>
      <c r="AF292" s="52">
        <v>0</v>
      </c>
      <c r="AG292" s="52">
        <v>12</v>
      </c>
      <c r="AH292" s="52">
        <v>1</v>
      </c>
      <c r="AI292" s="52">
        <v>0</v>
      </c>
      <c r="AJ292" s="52">
        <v>0</v>
      </c>
      <c r="AK292" s="52" t="s">
        <v>82</v>
      </c>
      <c r="AL292" s="52" t="s">
        <v>1591</v>
      </c>
      <c r="AM292" s="52" t="s">
        <v>653</v>
      </c>
      <c r="AN292" s="52" t="s">
        <v>72</v>
      </c>
      <c r="AO292" s="48">
        <v>420757</v>
      </c>
      <c r="AP292" s="48">
        <v>433301</v>
      </c>
    </row>
    <row r="293" spans="1:42" s="48" customFormat="1" ht="12.75" customHeight="1" x14ac:dyDescent="0.25">
      <c r="A293" s="48">
        <v>2604530</v>
      </c>
      <c r="C293" s="48" t="s">
        <v>2095</v>
      </c>
      <c r="D293" s="48" t="s">
        <v>597</v>
      </c>
      <c r="F293" s="49" t="s">
        <v>598</v>
      </c>
      <c r="G293" s="50" t="s">
        <v>69</v>
      </c>
      <c r="H293" s="48">
        <v>0.13</v>
      </c>
      <c r="I293" s="51">
        <v>12</v>
      </c>
      <c r="J293" s="51">
        <v>0</v>
      </c>
      <c r="K293" s="48">
        <v>12</v>
      </c>
      <c r="L293" s="52">
        <v>12</v>
      </c>
      <c r="M293" s="52">
        <v>0</v>
      </c>
      <c r="N293" s="52">
        <v>0</v>
      </c>
      <c r="O293" s="52">
        <v>0</v>
      </c>
      <c r="P293" s="53">
        <v>12</v>
      </c>
      <c r="Q293" s="54">
        <v>44085</v>
      </c>
      <c r="R293" s="54"/>
      <c r="S293" s="54">
        <v>44085</v>
      </c>
      <c r="T293" s="54">
        <v>44085</v>
      </c>
      <c r="U293" s="54">
        <v>45180</v>
      </c>
      <c r="V293" s="54"/>
      <c r="W293" s="55"/>
      <c r="X293" s="55" t="s">
        <v>492</v>
      </c>
      <c r="Y293" s="52" t="s">
        <v>599</v>
      </c>
      <c r="Z293" s="52" t="s">
        <v>83</v>
      </c>
      <c r="AA293" s="52">
        <v>12</v>
      </c>
      <c r="AB293" s="52"/>
      <c r="AC293" s="52"/>
      <c r="AD293" s="52"/>
      <c r="AE293" s="52"/>
      <c r="AF293" s="52"/>
      <c r="AG293" s="52"/>
      <c r="AH293" s="52"/>
      <c r="AI293" s="52"/>
      <c r="AJ293" s="52"/>
      <c r="AK293" s="52" t="s">
        <v>82</v>
      </c>
      <c r="AL293" s="52" t="s">
        <v>71</v>
      </c>
      <c r="AM293" s="52" t="s">
        <v>600</v>
      </c>
      <c r="AN293" s="52" t="s">
        <v>73</v>
      </c>
      <c r="AO293" s="48">
        <v>429412</v>
      </c>
      <c r="AP293" s="48">
        <v>435390</v>
      </c>
    </row>
    <row r="294" spans="1:42" s="48" customFormat="1" ht="12.75" customHeight="1" x14ac:dyDescent="0.25">
      <c r="A294" s="48">
        <v>2406030</v>
      </c>
      <c r="B294" s="48" t="s">
        <v>623</v>
      </c>
      <c r="C294" s="48" t="s">
        <v>2095</v>
      </c>
      <c r="D294" s="48" t="s">
        <v>624</v>
      </c>
      <c r="E294" s="48">
        <v>5337</v>
      </c>
      <c r="F294" s="49" t="s">
        <v>625</v>
      </c>
      <c r="G294" s="50" t="s">
        <v>69</v>
      </c>
      <c r="H294" s="48">
        <v>0.78</v>
      </c>
      <c r="I294" s="51">
        <v>12</v>
      </c>
      <c r="J294" s="51">
        <v>0</v>
      </c>
      <c r="K294" s="48">
        <v>12</v>
      </c>
      <c r="L294" s="52">
        <v>12</v>
      </c>
      <c r="M294" s="52">
        <v>0</v>
      </c>
      <c r="N294" s="52">
        <v>0</v>
      </c>
      <c r="O294" s="52">
        <v>0</v>
      </c>
      <c r="P294" s="53">
        <v>12</v>
      </c>
      <c r="Q294" s="54">
        <v>44062</v>
      </c>
      <c r="R294" s="54"/>
      <c r="S294" s="54">
        <v>44062</v>
      </c>
      <c r="T294" s="54">
        <v>44062</v>
      </c>
      <c r="U294" s="54">
        <v>45157</v>
      </c>
      <c r="V294" s="54"/>
      <c r="W294" s="55"/>
      <c r="X294" s="55" t="s">
        <v>626</v>
      </c>
      <c r="Y294" s="52" t="s">
        <v>627</v>
      </c>
      <c r="Z294" s="52" t="s">
        <v>87</v>
      </c>
      <c r="AA294" s="52"/>
      <c r="AB294" s="52"/>
      <c r="AC294" s="52"/>
      <c r="AD294" s="52"/>
      <c r="AE294" s="52"/>
      <c r="AF294" s="52">
        <v>2</v>
      </c>
      <c r="AG294" s="52">
        <v>8</v>
      </c>
      <c r="AH294" s="52">
        <v>2</v>
      </c>
      <c r="AI294" s="52"/>
      <c r="AJ294" s="52"/>
      <c r="AK294" s="52" t="s">
        <v>82</v>
      </c>
      <c r="AL294" s="52" t="s">
        <v>71</v>
      </c>
      <c r="AM294" s="52" t="s">
        <v>628</v>
      </c>
      <c r="AN294" s="52" t="s">
        <v>73</v>
      </c>
      <c r="AO294" s="48">
        <v>425981</v>
      </c>
      <c r="AP294" s="48">
        <v>433454</v>
      </c>
    </row>
    <row r="295" spans="1:42" s="48" customFormat="1" ht="12.75" customHeight="1" x14ac:dyDescent="0.25">
      <c r="A295" s="48">
        <v>2503570</v>
      </c>
      <c r="B295" s="48" t="s">
        <v>1117</v>
      </c>
      <c r="C295" s="48" t="s">
        <v>2095</v>
      </c>
      <c r="D295" s="48" t="s">
        <v>1118</v>
      </c>
      <c r="E295" s="48">
        <v>5194</v>
      </c>
      <c r="F295" s="49" t="s">
        <v>1119</v>
      </c>
      <c r="G295" s="50" t="s">
        <v>69</v>
      </c>
      <c r="H295" s="48">
        <v>3.18</v>
      </c>
      <c r="I295" s="51">
        <v>12</v>
      </c>
      <c r="J295" s="51">
        <v>0</v>
      </c>
      <c r="K295" s="48">
        <v>12</v>
      </c>
      <c r="L295" s="52">
        <v>12</v>
      </c>
      <c r="M295" s="52">
        <v>0</v>
      </c>
      <c r="N295" s="52">
        <v>0</v>
      </c>
      <c r="O295" s="52">
        <v>0</v>
      </c>
      <c r="P295" s="53">
        <v>12</v>
      </c>
      <c r="Q295" s="54">
        <v>42096</v>
      </c>
      <c r="R295" s="54"/>
      <c r="S295" s="54">
        <v>42096</v>
      </c>
      <c r="T295" s="54">
        <v>42096</v>
      </c>
      <c r="U295" s="54">
        <v>45084</v>
      </c>
      <c r="V295" s="54"/>
      <c r="W295" s="55"/>
      <c r="X295" s="55" t="s">
        <v>492</v>
      </c>
      <c r="Y295" s="52" t="s">
        <v>1120</v>
      </c>
      <c r="Z295" s="52" t="s">
        <v>79</v>
      </c>
      <c r="AA295" s="52">
        <v>0</v>
      </c>
      <c r="AB295" s="52">
        <v>0</v>
      </c>
      <c r="AC295" s="52">
        <v>12</v>
      </c>
      <c r="AD295" s="52">
        <v>0</v>
      </c>
      <c r="AE295" s="52">
        <v>0</v>
      </c>
      <c r="AF295" s="52">
        <v>0</v>
      </c>
      <c r="AG295" s="52">
        <v>0</v>
      </c>
      <c r="AH295" s="52">
        <v>0</v>
      </c>
      <c r="AI295" s="52">
        <v>0</v>
      </c>
      <c r="AJ295" s="52">
        <v>0</v>
      </c>
      <c r="AK295" s="52" t="s">
        <v>82</v>
      </c>
      <c r="AL295" s="52" t="s">
        <v>71</v>
      </c>
      <c r="AM295" s="52" t="s">
        <v>583</v>
      </c>
      <c r="AN295" s="52" t="s">
        <v>73</v>
      </c>
      <c r="AO295" s="48">
        <v>421771</v>
      </c>
      <c r="AP295" s="48">
        <v>435344</v>
      </c>
    </row>
    <row r="296" spans="1:42" s="48" customFormat="1" ht="12.75" customHeight="1" x14ac:dyDescent="0.25">
      <c r="A296" s="48">
        <v>2406540</v>
      </c>
      <c r="B296" s="48" t="s">
        <v>1226</v>
      </c>
      <c r="C296" s="48" t="s">
        <v>2095</v>
      </c>
      <c r="D296" s="48" t="s">
        <v>1227</v>
      </c>
      <c r="E296" s="48">
        <v>5114</v>
      </c>
      <c r="F296" s="49" t="s">
        <v>1228</v>
      </c>
      <c r="G296" s="50" t="s">
        <v>69</v>
      </c>
      <c r="H296" s="48">
        <v>0.35</v>
      </c>
      <c r="I296" s="51">
        <v>12</v>
      </c>
      <c r="J296" s="51">
        <v>0</v>
      </c>
      <c r="K296" s="48">
        <v>12</v>
      </c>
      <c r="L296" s="52">
        <v>12</v>
      </c>
      <c r="M296" s="52">
        <v>0</v>
      </c>
      <c r="N296" s="52">
        <v>0</v>
      </c>
      <c r="O296" s="52">
        <v>0</v>
      </c>
      <c r="P296" s="53">
        <v>12</v>
      </c>
      <c r="Q296" s="54">
        <v>41806</v>
      </c>
      <c r="R296" s="54"/>
      <c r="S296" s="54">
        <v>41806</v>
      </c>
      <c r="T296" s="54">
        <v>41806</v>
      </c>
      <c r="U296" s="54">
        <v>44718</v>
      </c>
      <c r="V296" s="54"/>
      <c r="W296" s="55"/>
      <c r="X296" s="55" t="s">
        <v>492</v>
      </c>
      <c r="Y296" s="52" t="s">
        <v>1229</v>
      </c>
      <c r="Z296" s="52" t="s">
        <v>800</v>
      </c>
      <c r="AA296" s="52">
        <v>0</v>
      </c>
      <c r="AB296" s="52">
        <v>0</v>
      </c>
      <c r="AC296" s="52">
        <v>12</v>
      </c>
      <c r="AD296" s="52">
        <v>0</v>
      </c>
      <c r="AE296" s="52">
        <v>0</v>
      </c>
      <c r="AF296" s="52">
        <v>0</v>
      </c>
      <c r="AG296" s="52">
        <v>0</v>
      </c>
      <c r="AH296" s="52">
        <v>0</v>
      </c>
      <c r="AI296" s="52">
        <v>0</v>
      </c>
      <c r="AJ296" s="52">
        <v>0</v>
      </c>
      <c r="AK296" s="52" t="s">
        <v>75</v>
      </c>
      <c r="AL296" s="52" t="s">
        <v>71</v>
      </c>
      <c r="AM296" s="52" t="s">
        <v>801</v>
      </c>
      <c r="AN296" s="52" t="s">
        <v>73</v>
      </c>
      <c r="AO296" s="48">
        <v>422546</v>
      </c>
      <c r="AP296" s="48">
        <v>435140</v>
      </c>
    </row>
    <row r="297" spans="1:42" s="48" customFormat="1" ht="12.75" customHeight="1" x14ac:dyDescent="0.25">
      <c r="A297" s="48">
        <v>3203610</v>
      </c>
      <c r="B297" s="48" t="s">
        <v>1268</v>
      </c>
      <c r="C297" s="48" t="s">
        <v>2095</v>
      </c>
      <c r="D297" s="48" t="s">
        <v>1269</v>
      </c>
      <c r="E297" s="48">
        <v>5342</v>
      </c>
      <c r="F297" s="49" t="s">
        <v>1270</v>
      </c>
      <c r="G297" s="50" t="s">
        <v>69</v>
      </c>
      <c r="H297" s="48">
        <v>0.34</v>
      </c>
      <c r="I297" s="51">
        <v>12</v>
      </c>
      <c r="J297" s="51">
        <v>0</v>
      </c>
      <c r="K297" s="48">
        <v>12</v>
      </c>
      <c r="L297" s="52">
        <v>12</v>
      </c>
      <c r="M297" s="52">
        <v>0</v>
      </c>
      <c r="N297" s="52">
        <v>0</v>
      </c>
      <c r="O297" s="52">
        <v>0</v>
      </c>
      <c r="P297" s="53">
        <v>12</v>
      </c>
      <c r="Q297" s="54">
        <v>41352</v>
      </c>
      <c r="R297" s="54"/>
      <c r="S297" s="54">
        <v>42754</v>
      </c>
      <c r="T297" s="54">
        <v>41352</v>
      </c>
      <c r="U297" s="54">
        <v>45624</v>
      </c>
      <c r="V297" s="54"/>
      <c r="W297" s="55"/>
      <c r="X297" s="55" t="s">
        <v>492</v>
      </c>
      <c r="Y297" s="52" t="s">
        <v>1271</v>
      </c>
      <c r="Z297" s="52" t="s">
        <v>699</v>
      </c>
      <c r="AA297" s="52">
        <v>7</v>
      </c>
      <c r="AB297" s="52">
        <v>5</v>
      </c>
      <c r="AC297" s="52">
        <v>0</v>
      </c>
      <c r="AD297" s="52">
        <v>0</v>
      </c>
      <c r="AE297" s="52">
        <v>0</v>
      </c>
      <c r="AF297" s="52">
        <v>0</v>
      </c>
      <c r="AG297" s="52">
        <v>0</v>
      </c>
      <c r="AH297" s="52">
        <v>0</v>
      </c>
      <c r="AI297" s="52">
        <v>0</v>
      </c>
      <c r="AJ297" s="52">
        <v>0</v>
      </c>
      <c r="AK297" s="52" t="s">
        <v>82</v>
      </c>
      <c r="AL297" s="52" t="s">
        <v>71</v>
      </c>
      <c r="AM297" s="52" t="s">
        <v>700</v>
      </c>
      <c r="AN297" s="52" t="s">
        <v>73</v>
      </c>
    </row>
    <row r="298" spans="1:42" s="48" customFormat="1" ht="12.75" customHeight="1" x14ac:dyDescent="0.25">
      <c r="A298" s="48">
        <v>2104210</v>
      </c>
      <c r="B298" s="48" t="s">
        <v>1539</v>
      </c>
      <c r="C298" s="48" t="s">
        <v>2095</v>
      </c>
      <c r="D298" s="48" t="s">
        <v>1540</v>
      </c>
      <c r="F298" s="49" t="s">
        <v>1541</v>
      </c>
      <c r="G298" s="50" t="s">
        <v>69</v>
      </c>
      <c r="H298" s="48">
        <v>0.18</v>
      </c>
      <c r="I298" s="51">
        <v>12</v>
      </c>
      <c r="J298" s="51">
        <v>0</v>
      </c>
      <c r="K298" s="48">
        <v>12</v>
      </c>
      <c r="L298" s="52">
        <v>12</v>
      </c>
      <c r="M298" s="52">
        <v>9</v>
      </c>
      <c r="N298" s="52">
        <v>9</v>
      </c>
      <c r="O298" s="52">
        <v>0</v>
      </c>
      <c r="P298" s="53">
        <v>3</v>
      </c>
      <c r="Q298" s="54">
        <v>38912</v>
      </c>
      <c r="R298" s="54"/>
      <c r="S298" s="54">
        <v>38912</v>
      </c>
      <c r="T298" s="54">
        <v>38912</v>
      </c>
      <c r="U298" s="54">
        <v>40008</v>
      </c>
      <c r="V298" s="54">
        <v>40025</v>
      </c>
      <c r="W298" s="55"/>
      <c r="X298" s="55" t="s">
        <v>492</v>
      </c>
      <c r="Y298" s="52" t="s">
        <v>1542</v>
      </c>
      <c r="Z298" s="52" t="s">
        <v>587</v>
      </c>
      <c r="AA298" s="52">
        <v>1</v>
      </c>
      <c r="AB298" s="52">
        <v>5</v>
      </c>
      <c r="AC298" s="52">
        <v>0</v>
      </c>
      <c r="AD298" s="52">
        <v>0</v>
      </c>
      <c r="AE298" s="52">
        <v>0</v>
      </c>
      <c r="AF298" s="52">
        <v>0</v>
      </c>
      <c r="AG298" s="52">
        <v>0</v>
      </c>
      <c r="AH298" s="52">
        <v>0</v>
      </c>
      <c r="AI298" s="52">
        <v>0</v>
      </c>
      <c r="AJ298" s="52">
        <v>6</v>
      </c>
      <c r="AK298" s="52" t="s">
        <v>82</v>
      </c>
      <c r="AL298" s="52" t="s">
        <v>71</v>
      </c>
      <c r="AM298" s="52" t="s">
        <v>1543</v>
      </c>
      <c r="AN298" s="52" t="s">
        <v>73</v>
      </c>
      <c r="AO298" s="48">
        <v>429056</v>
      </c>
      <c r="AP298" s="48">
        <v>431978</v>
      </c>
    </row>
    <row r="299" spans="1:42" s="48" customFormat="1" ht="12.75" customHeight="1" x14ac:dyDescent="0.25">
      <c r="A299" s="48">
        <v>2405890</v>
      </c>
      <c r="C299" s="48" t="s">
        <v>2095</v>
      </c>
      <c r="D299" s="48" t="s">
        <v>1993</v>
      </c>
      <c r="E299" s="48">
        <v>5411</v>
      </c>
      <c r="F299" s="49" t="s">
        <v>1994</v>
      </c>
      <c r="G299" s="50" t="s">
        <v>69</v>
      </c>
      <c r="H299" s="48">
        <v>0.26</v>
      </c>
      <c r="I299" s="51">
        <v>12</v>
      </c>
      <c r="J299" s="51">
        <v>0</v>
      </c>
      <c r="K299" s="48">
        <v>12</v>
      </c>
      <c r="L299" s="52">
        <v>12</v>
      </c>
      <c r="M299" s="52">
        <v>0</v>
      </c>
      <c r="N299" s="52">
        <v>0</v>
      </c>
      <c r="O299" s="52">
        <v>0</v>
      </c>
      <c r="P299" s="53">
        <v>12</v>
      </c>
      <c r="Q299" s="54">
        <v>43052</v>
      </c>
      <c r="R299" s="54"/>
      <c r="S299" s="54">
        <v>43052</v>
      </c>
      <c r="T299" s="54">
        <v>43052</v>
      </c>
      <c r="U299" s="54">
        <v>45129</v>
      </c>
      <c r="V299" s="54"/>
      <c r="W299" s="55"/>
      <c r="X299" s="55" t="s">
        <v>492</v>
      </c>
      <c r="Y299" s="52" t="s">
        <v>1995</v>
      </c>
      <c r="Z299" s="52" t="s">
        <v>1027</v>
      </c>
      <c r="AA299" s="52">
        <v>4</v>
      </c>
      <c r="AB299" s="52">
        <v>8</v>
      </c>
      <c r="AC299" s="52"/>
      <c r="AD299" s="52"/>
      <c r="AE299" s="52"/>
      <c r="AF299" s="52"/>
      <c r="AG299" s="52"/>
      <c r="AH299" s="52"/>
      <c r="AI299" s="52"/>
      <c r="AJ299" s="52"/>
      <c r="AK299" s="52" t="s">
        <v>82</v>
      </c>
      <c r="AL299" s="52" t="s">
        <v>71</v>
      </c>
      <c r="AM299" s="52" t="s">
        <v>1167</v>
      </c>
      <c r="AN299" s="52" t="s">
        <v>73</v>
      </c>
      <c r="AO299" s="48">
        <v>426867</v>
      </c>
      <c r="AP299" s="48">
        <v>435671</v>
      </c>
    </row>
    <row r="300" spans="1:42" s="48" customFormat="1" ht="12.75" customHeight="1" x14ac:dyDescent="0.25">
      <c r="A300" s="48">
        <v>2105700</v>
      </c>
      <c r="C300" s="48" t="s">
        <v>2095</v>
      </c>
      <c r="D300" s="48" t="s">
        <v>2062</v>
      </c>
      <c r="E300" s="48">
        <v>5521</v>
      </c>
      <c r="F300" s="49" t="s">
        <v>2063</v>
      </c>
      <c r="G300" s="50" t="s">
        <v>69</v>
      </c>
      <c r="H300" s="48">
        <v>0.28999999999999998</v>
      </c>
      <c r="I300" s="51">
        <v>12</v>
      </c>
      <c r="J300" s="51">
        <v>0</v>
      </c>
      <c r="K300" s="48">
        <v>12</v>
      </c>
      <c r="L300" s="52">
        <v>12</v>
      </c>
      <c r="M300" s="52">
        <v>0</v>
      </c>
      <c r="N300" s="52">
        <v>0</v>
      </c>
      <c r="O300" s="52">
        <v>0</v>
      </c>
      <c r="P300" s="53">
        <v>12</v>
      </c>
      <c r="Q300" s="54">
        <v>44446</v>
      </c>
      <c r="R300" s="54"/>
      <c r="S300" s="54">
        <v>44446</v>
      </c>
      <c r="T300" s="54">
        <v>44446</v>
      </c>
      <c r="U300" s="54">
        <v>45542</v>
      </c>
      <c r="V300" s="54"/>
      <c r="W300" s="55"/>
      <c r="X300" s="55" t="s">
        <v>2047</v>
      </c>
      <c r="Y300" s="52" t="s">
        <v>1837</v>
      </c>
      <c r="Z300" s="52" t="s">
        <v>903</v>
      </c>
      <c r="AA300" s="52"/>
      <c r="AB300" s="52"/>
      <c r="AC300" s="52"/>
      <c r="AD300" s="52"/>
      <c r="AE300" s="52"/>
      <c r="AF300" s="52">
        <v>10</v>
      </c>
      <c r="AG300" s="52">
        <v>2</v>
      </c>
      <c r="AH300" s="52"/>
      <c r="AI300" s="52"/>
      <c r="AJ300" s="52"/>
      <c r="AK300" s="52" t="s">
        <v>82</v>
      </c>
      <c r="AL300" s="52" t="s">
        <v>71</v>
      </c>
      <c r="AM300" s="52" t="s">
        <v>997</v>
      </c>
      <c r="AN300" s="52" t="s">
        <v>73</v>
      </c>
      <c r="AO300" s="48">
        <v>434394</v>
      </c>
      <c r="AP300" s="48">
        <v>432984</v>
      </c>
    </row>
    <row r="301" spans="1:42" s="48" customFormat="1" ht="12.75" customHeight="1" x14ac:dyDescent="0.25">
      <c r="A301" s="48">
        <v>2901750</v>
      </c>
      <c r="C301" s="48" t="s">
        <v>2095</v>
      </c>
      <c r="D301" s="48" t="s">
        <v>764</v>
      </c>
      <c r="E301" s="48">
        <v>5461</v>
      </c>
      <c r="F301" s="49" t="s">
        <v>765</v>
      </c>
      <c r="G301" s="50" t="s">
        <v>69</v>
      </c>
      <c r="H301" s="48">
        <v>0.02</v>
      </c>
      <c r="I301" s="51">
        <v>12</v>
      </c>
      <c r="J301" s="51"/>
      <c r="K301" s="48">
        <v>12</v>
      </c>
      <c r="L301" s="52">
        <v>12</v>
      </c>
      <c r="M301" s="52">
        <v>0</v>
      </c>
      <c r="N301" s="52">
        <v>0</v>
      </c>
      <c r="O301" s="52">
        <v>0</v>
      </c>
      <c r="P301" s="53">
        <v>12</v>
      </c>
      <c r="Q301" s="54">
        <v>43791</v>
      </c>
      <c r="R301" s="54"/>
      <c r="S301" s="54">
        <v>43791</v>
      </c>
      <c r="T301" s="54">
        <v>43791</v>
      </c>
      <c r="U301" s="54">
        <v>44887</v>
      </c>
      <c r="V301" s="54"/>
      <c r="W301" s="55"/>
      <c r="X301" s="55" t="s">
        <v>741</v>
      </c>
      <c r="Y301" s="52" t="s">
        <v>766</v>
      </c>
      <c r="Z301" s="52" t="s">
        <v>750</v>
      </c>
      <c r="AA301" s="52">
        <v>6</v>
      </c>
      <c r="AB301" s="52">
        <v>6</v>
      </c>
      <c r="AC301" s="52"/>
      <c r="AD301" s="52"/>
      <c r="AE301" s="52"/>
      <c r="AF301" s="52"/>
      <c r="AG301" s="52"/>
      <c r="AH301" s="52"/>
      <c r="AI301" s="52"/>
      <c r="AJ301" s="52"/>
      <c r="AK301" s="52" t="s">
        <v>82</v>
      </c>
      <c r="AL301" s="52" t="s">
        <v>71</v>
      </c>
      <c r="AM301" s="52" t="s">
        <v>767</v>
      </c>
      <c r="AN301" s="52" t="s">
        <v>563</v>
      </c>
      <c r="AO301" s="48">
        <v>420888</v>
      </c>
      <c r="AP301" s="48">
        <v>439524</v>
      </c>
    </row>
    <row r="302" spans="1:42" s="48" customFormat="1" ht="12.75" customHeight="1" x14ac:dyDescent="0.25">
      <c r="A302" s="48">
        <v>2006820</v>
      </c>
      <c r="C302" s="48" t="s">
        <v>2095</v>
      </c>
      <c r="D302" s="48" t="s">
        <v>567</v>
      </c>
      <c r="E302" s="48">
        <v>5486</v>
      </c>
      <c r="F302" s="49" t="s">
        <v>568</v>
      </c>
      <c r="G302" s="50" t="s">
        <v>69</v>
      </c>
      <c r="H302" s="48">
        <v>0.09</v>
      </c>
      <c r="I302" s="51">
        <v>11</v>
      </c>
      <c r="J302" s="51">
        <v>0</v>
      </c>
      <c r="K302" s="48">
        <v>11</v>
      </c>
      <c r="L302" s="52">
        <v>11</v>
      </c>
      <c r="M302" s="52">
        <v>0</v>
      </c>
      <c r="N302" s="52">
        <v>0</v>
      </c>
      <c r="O302" s="52">
        <v>0</v>
      </c>
      <c r="P302" s="53">
        <v>11</v>
      </c>
      <c r="Q302" s="54">
        <v>44152</v>
      </c>
      <c r="R302" s="54"/>
      <c r="S302" s="54">
        <v>44152</v>
      </c>
      <c r="T302" s="54">
        <v>44152</v>
      </c>
      <c r="U302" s="54">
        <v>45247</v>
      </c>
      <c r="V302" s="54"/>
      <c r="W302" s="55"/>
      <c r="X302" s="55" t="s">
        <v>540</v>
      </c>
      <c r="Y302" s="52" t="s">
        <v>569</v>
      </c>
      <c r="Z302" s="52" t="s">
        <v>518</v>
      </c>
      <c r="AA302" s="52">
        <v>5</v>
      </c>
      <c r="AB302" s="52">
        <v>4</v>
      </c>
      <c r="AC302" s="52">
        <v>2</v>
      </c>
      <c r="AD302" s="52"/>
      <c r="AE302" s="52"/>
      <c r="AF302" s="52"/>
      <c r="AG302" s="52"/>
      <c r="AH302" s="52"/>
      <c r="AI302" s="52"/>
      <c r="AJ302" s="52"/>
      <c r="AK302" s="52" t="s">
        <v>82</v>
      </c>
      <c r="AL302" s="52" t="s">
        <v>71</v>
      </c>
      <c r="AM302" s="52" t="s">
        <v>570</v>
      </c>
      <c r="AN302" s="52" t="s">
        <v>74</v>
      </c>
      <c r="AO302" s="48">
        <v>429133</v>
      </c>
      <c r="AP302" s="48">
        <v>434302</v>
      </c>
    </row>
    <row r="303" spans="1:42" s="48" customFormat="1" ht="12.75" customHeight="1" x14ac:dyDescent="0.25">
      <c r="A303" s="48">
        <v>2006450</v>
      </c>
      <c r="C303" s="48" t="s">
        <v>2095</v>
      </c>
      <c r="D303" s="48" t="s">
        <v>923</v>
      </c>
      <c r="F303" s="49" t="s">
        <v>924</v>
      </c>
      <c r="G303" s="50" t="s">
        <v>69</v>
      </c>
      <c r="H303" s="48">
        <v>0.03</v>
      </c>
      <c r="I303" s="51">
        <v>11</v>
      </c>
      <c r="J303" s="51">
        <v>0</v>
      </c>
      <c r="K303" s="48">
        <v>11</v>
      </c>
      <c r="L303" s="52">
        <v>11</v>
      </c>
      <c r="M303" s="52">
        <v>0</v>
      </c>
      <c r="N303" s="52">
        <v>0</v>
      </c>
      <c r="O303" s="52">
        <v>0</v>
      </c>
      <c r="P303" s="53">
        <v>11</v>
      </c>
      <c r="Q303" s="54">
        <v>43403</v>
      </c>
      <c r="R303" s="54"/>
      <c r="S303" s="54">
        <v>43403</v>
      </c>
      <c r="T303" s="54">
        <v>43403</v>
      </c>
      <c r="U303" s="54">
        <v>44499</v>
      </c>
      <c r="V303" s="54"/>
      <c r="W303" s="55"/>
      <c r="X303" s="55" t="s">
        <v>492</v>
      </c>
      <c r="Y303" s="52" t="s">
        <v>925</v>
      </c>
      <c r="Z303" s="52" t="s">
        <v>78</v>
      </c>
      <c r="AA303" s="52">
        <v>11</v>
      </c>
      <c r="AB303" s="52"/>
      <c r="AC303" s="52"/>
      <c r="AD303" s="52"/>
      <c r="AE303" s="52"/>
      <c r="AF303" s="52"/>
      <c r="AG303" s="52"/>
      <c r="AH303" s="52"/>
      <c r="AI303" s="52"/>
      <c r="AJ303" s="52"/>
      <c r="AK303" s="52" t="s">
        <v>82</v>
      </c>
      <c r="AL303" s="52" t="s">
        <v>71</v>
      </c>
      <c r="AM303" s="52" t="s">
        <v>522</v>
      </c>
      <c r="AN303" s="52" t="s">
        <v>74</v>
      </c>
      <c r="AO303" s="48">
        <v>430288</v>
      </c>
      <c r="AP303" s="48">
        <v>433843</v>
      </c>
    </row>
    <row r="304" spans="1:42" s="48" customFormat="1" ht="12.75" customHeight="1" x14ac:dyDescent="0.25">
      <c r="A304" s="48">
        <v>2104800</v>
      </c>
      <c r="B304" s="48" t="s">
        <v>1381</v>
      </c>
      <c r="C304" s="48" t="s">
        <v>2095</v>
      </c>
      <c r="D304" s="48" t="s">
        <v>1382</v>
      </c>
      <c r="E304" s="48">
        <v>3182</v>
      </c>
      <c r="F304" s="49" t="s">
        <v>1383</v>
      </c>
      <c r="G304" s="50" t="s">
        <v>69</v>
      </c>
      <c r="H304" s="48">
        <v>0.35</v>
      </c>
      <c r="I304" s="51">
        <v>11</v>
      </c>
      <c r="J304" s="51">
        <v>0</v>
      </c>
      <c r="K304" s="48">
        <v>11</v>
      </c>
      <c r="L304" s="52">
        <v>11</v>
      </c>
      <c r="M304" s="52">
        <v>0</v>
      </c>
      <c r="N304" s="52">
        <v>0</v>
      </c>
      <c r="O304" s="52">
        <v>0</v>
      </c>
      <c r="P304" s="53">
        <v>11</v>
      </c>
      <c r="Q304" s="54">
        <v>40500</v>
      </c>
      <c r="R304" s="54">
        <v>40500</v>
      </c>
      <c r="S304" s="54">
        <v>42172</v>
      </c>
      <c r="T304" s="54">
        <v>40500</v>
      </c>
      <c r="U304" s="54">
        <v>44775</v>
      </c>
      <c r="V304" s="54"/>
      <c r="W304" s="55"/>
      <c r="X304" s="55" t="s">
        <v>626</v>
      </c>
      <c r="Y304" s="52" t="s">
        <v>1384</v>
      </c>
      <c r="Z304" s="52" t="s">
        <v>78</v>
      </c>
      <c r="AA304" s="52">
        <v>0</v>
      </c>
      <c r="AB304" s="52">
        <v>0</v>
      </c>
      <c r="AC304" s="52">
        <v>0</v>
      </c>
      <c r="AD304" s="52">
        <v>0</v>
      </c>
      <c r="AE304" s="52">
        <v>0</v>
      </c>
      <c r="AF304" s="52">
        <v>0</v>
      </c>
      <c r="AG304" s="52">
        <v>0</v>
      </c>
      <c r="AH304" s="52">
        <v>0</v>
      </c>
      <c r="AI304" s="52">
        <v>0</v>
      </c>
      <c r="AJ304" s="52">
        <v>0</v>
      </c>
      <c r="AK304" s="52" t="s">
        <v>82</v>
      </c>
      <c r="AL304" s="52" t="s">
        <v>71</v>
      </c>
      <c r="AM304" s="52" t="s">
        <v>578</v>
      </c>
      <c r="AN304" s="52" t="s">
        <v>73</v>
      </c>
      <c r="AO304" s="48">
        <v>431617</v>
      </c>
      <c r="AP304" s="48">
        <v>431208</v>
      </c>
    </row>
    <row r="305" spans="1:42" s="48" customFormat="1" ht="12.75" customHeight="1" x14ac:dyDescent="0.25">
      <c r="A305" s="48">
        <v>2602740</v>
      </c>
      <c r="C305" s="48" t="s">
        <v>2095</v>
      </c>
      <c r="D305" s="48" t="s">
        <v>1612</v>
      </c>
      <c r="F305" s="49" t="s">
        <v>1613</v>
      </c>
      <c r="G305" s="50" t="s">
        <v>69</v>
      </c>
      <c r="H305" s="48">
        <v>0.09</v>
      </c>
      <c r="I305" s="51">
        <v>11</v>
      </c>
      <c r="J305" s="51">
        <v>0</v>
      </c>
      <c r="K305" s="48">
        <v>11</v>
      </c>
      <c r="L305" s="52">
        <v>11</v>
      </c>
      <c r="M305" s="52">
        <v>6</v>
      </c>
      <c r="N305" s="52">
        <v>6</v>
      </c>
      <c r="O305" s="52">
        <v>0</v>
      </c>
      <c r="P305" s="53">
        <v>5</v>
      </c>
      <c r="Q305" s="54">
        <v>37263</v>
      </c>
      <c r="R305" s="54"/>
      <c r="S305" s="54">
        <v>43384</v>
      </c>
      <c r="T305" s="54">
        <v>37263</v>
      </c>
      <c r="U305" s="54">
        <v>44480</v>
      </c>
      <c r="V305" s="54">
        <v>37500</v>
      </c>
      <c r="W305" s="55" t="s">
        <v>1614</v>
      </c>
      <c r="X305" s="55" t="s">
        <v>1615</v>
      </c>
      <c r="Y305" s="52" t="s">
        <v>1616</v>
      </c>
      <c r="Z305" s="52" t="s">
        <v>518</v>
      </c>
      <c r="AA305" s="52">
        <v>0</v>
      </c>
      <c r="AB305" s="52">
        <v>0</v>
      </c>
      <c r="AC305" s="52">
        <v>0</v>
      </c>
      <c r="AD305" s="52">
        <v>11</v>
      </c>
      <c r="AE305" s="52">
        <v>0</v>
      </c>
      <c r="AF305" s="52">
        <v>0</v>
      </c>
      <c r="AG305" s="52">
        <v>0</v>
      </c>
      <c r="AH305" s="52">
        <v>0</v>
      </c>
      <c r="AI305" s="52">
        <v>0</v>
      </c>
      <c r="AJ305" s="52">
        <v>0</v>
      </c>
      <c r="AK305" s="52" t="s">
        <v>82</v>
      </c>
      <c r="AL305" s="52" t="s">
        <v>71</v>
      </c>
      <c r="AM305" s="52" t="s">
        <v>1617</v>
      </c>
      <c r="AN305" s="52" t="s">
        <v>73</v>
      </c>
      <c r="AO305" s="48">
        <v>428572</v>
      </c>
      <c r="AP305" s="48">
        <v>434670</v>
      </c>
    </row>
    <row r="306" spans="1:42" s="48" customFormat="1" ht="12.75" customHeight="1" x14ac:dyDescent="0.25">
      <c r="A306" s="48">
        <v>2604570</v>
      </c>
      <c r="C306" s="48" t="s">
        <v>2095</v>
      </c>
      <c r="D306" s="48" t="s">
        <v>1850</v>
      </c>
      <c r="F306" s="49" t="s">
        <v>1851</v>
      </c>
      <c r="G306" s="50" t="s">
        <v>69</v>
      </c>
      <c r="H306" s="48">
        <v>0.16</v>
      </c>
      <c r="I306" s="51">
        <v>11</v>
      </c>
      <c r="J306" s="51">
        <v>0</v>
      </c>
      <c r="K306" s="48">
        <v>11</v>
      </c>
      <c r="L306" s="52">
        <v>11</v>
      </c>
      <c r="M306" s="52">
        <v>0</v>
      </c>
      <c r="N306" s="52">
        <v>0</v>
      </c>
      <c r="O306" s="52">
        <v>0</v>
      </c>
      <c r="P306" s="53">
        <v>11</v>
      </c>
      <c r="Q306" s="54">
        <v>44236</v>
      </c>
      <c r="R306" s="54"/>
      <c r="S306" s="54">
        <v>44236</v>
      </c>
      <c r="T306" s="54">
        <v>44236</v>
      </c>
      <c r="U306" s="54">
        <v>45331</v>
      </c>
      <c r="V306" s="54"/>
      <c r="W306" s="55"/>
      <c r="X306" s="55" t="s">
        <v>540</v>
      </c>
      <c r="Y306" s="52" t="s">
        <v>1852</v>
      </c>
      <c r="Z306" s="52" t="s">
        <v>83</v>
      </c>
      <c r="AA306" s="52">
        <v>2</v>
      </c>
      <c r="AB306" s="52">
        <v>9</v>
      </c>
      <c r="AC306" s="52"/>
      <c r="AD306" s="52"/>
      <c r="AE306" s="52"/>
      <c r="AF306" s="52"/>
      <c r="AG306" s="52"/>
      <c r="AH306" s="52"/>
      <c r="AI306" s="52"/>
      <c r="AJ306" s="52"/>
      <c r="AK306" s="52" t="s">
        <v>82</v>
      </c>
      <c r="AL306" s="52" t="s">
        <v>71</v>
      </c>
      <c r="AM306" s="52" t="s">
        <v>600</v>
      </c>
      <c r="AN306" s="52" t="s">
        <v>73</v>
      </c>
      <c r="AO306" s="48">
        <v>428569</v>
      </c>
      <c r="AP306" s="48">
        <v>436037</v>
      </c>
    </row>
    <row r="307" spans="1:42" s="48" customFormat="1" ht="12.75" customHeight="1" x14ac:dyDescent="0.25">
      <c r="A307" s="48">
        <v>3306630</v>
      </c>
      <c r="B307" s="48" t="s">
        <v>155</v>
      </c>
      <c r="C307" s="48" t="s">
        <v>2095</v>
      </c>
      <c r="D307" s="48" t="s">
        <v>156</v>
      </c>
      <c r="F307" s="49" t="s">
        <v>502</v>
      </c>
      <c r="G307" s="50" t="s">
        <v>69</v>
      </c>
      <c r="H307" s="48">
        <v>7.0000000000000007E-2</v>
      </c>
      <c r="I307" s="51">
        <v>11</v>
      </c>
      <c r="J307" s="51">
        <v>0</v>
      </c>
      <c r="K307" s="48">
        <v>11</v>
      </c>
      <c r="L307" s="52">
        <v>11</v>
      </c>
      <c r="M307" s="52">
        <v>0</v>
      </c>
      <c r="N307" s="52">
        <v>0</v>
      </c>
      <c r="O307" s="52">
        <v>0</v>
      </c>
      <c r="P307" s="53">
        <v>11</v>
      </c>
      <c r="Q307" s="54">
        <v>39926</v>
      </c>
      <c r="R307" s="54"/>
      <c r="S307" s="54">
        <v>42914</v>
      </c>
      <c r="T307" s="54">
        <v>39926</v>
      </c>
      <c r="U307" s="54">
        <v>45005</v>
      </c>
      <c r="V307" s="54"/>
      <c r="W307" s="55"/>
      <c r="X307" s="55" t="s">
        <v>492</v>
      </c>
      <c r="Y307" s="52" t="s">
        <v>157</v>
      </c>
      <c r="Z307" s="52" t="s">
        <v>110</v>
      </c>
      <c r="AA307" s="52">
        <v>0</v>
      </c>
      <c r="AB307" s="52">
        <v>0</v>
      </c>
      <c r="AC307" s="52">
        <v>0</v>
      </c>
      <c r="AD307" s="52">
        <v>0</v>
      </c>
      <c r="AE307" s="52">
        <v>0</v>
      </c>
      <c r="AF307" s="52">
        <v>0</v>
      </c>
      <c r="AG307" s="52">
        <v>0</v>
      </c>
      <c r="AH307" s="52">
        <v>0</v>
      </c>
      <c r="AI307" s="52">
        <v>0</v>
      </c>
      <c r="AJ307" s="52">
        <v>0</v>
      </c>
      <c r="AK307" s="52" t="s">
        <v>82</v>
      </c>
      <c r="AL307" s="52" t="s">
        <v>71</v>
      </c>
      <c r="AM307" s="52" t="s">
        <v>106</v>
      </c>
      <c r="AN307" s="52" t="s">
        <v>109</v>
      </c>
      <c r="AO307" s="48">
        <v>440361</v>
      </c>
      <c r="AP307" s="48">
        <v>433018</v>
      </c>
    </row>
    <row r="308" spans="1:42" s="48" customFormat="1" ht="12.75" customHeight="1" x14ac:dyDescent="0.25">
      <c r="A308" s="48">
        <v>2006250</v>
      </c>
      <c r="C308" s="48" t="s">
        <v>2095</v>
      </c>
      <c r="D308" s="48" t="s">
        <v>1984</v>
      </c>
      <c r="E308" s="48">
        <v>231</v>
      </c>
      <c r="F308" s="49" t="s">
        <v>1985</v>
      </c>
      <c r="G308" s="50" t="s">
        <v>69</v>
      </c>
      <c r="H308" s="48">
        <v>7.0000000000000007E-2</v>
      </c>
      <c r="I308" s="51">
        <v>11</v>
      </c>
      <c r="J308" s="51">
        <v>0</v>
      </c>
      <c r="K308" s="48">
        <v>11</v>
      </c>
      <c r="L308" s="52">
        <v>11</v>
      </c>
      <c r="M308" s="52">
        <v>0</v>
      </c>
      <c r="N308" s="52">
        <v>0</v>
      </c>
      <c r="O308" s="52">
        <v>0</v>
      </c>
      <c r="P308" s="53">
        <v>11</v>
      </c>
      <c r="Q308" s="54">
        <v>42944</v>
      </c>
      <c r="R308" s="54"/>
      <c r="S308" s="54">
        <v>42944</v>
      </c>
      <c r="T308" s="54">
        <v>42944</v>
      </c>
      <c r="U308" s="54">
        <v>45471</v>
      </c>
      <c r="V308" s="54"/>
      <c r="W308" s="55"/>
      <c r="X308" s="55" t="s">
        <v>492</v>
      </c>
      <c r="Y308" s="52" t="s">
        <v>1986</v>
      </c>
      <c r="Z308" s="52" t="s">
        <v>78</v>
      </c>
      <c r="AA308" s="52">
        <v>8</v>
      </c>
      <c r="AB308" s="52">
        <v>3</v>
      </c>
      <c r="AC308" s="52"/>
      <c r="AD308" s="52"/>
      <c r="AE308" s="52"/>
      <c r="AF308" s="52"/>
      <c r="AG308" s="52"/>
      <c r="AH308" s="52"/>
      <c r="AI308" s="52"/>
      <c r="AJ308" s="52"/>
      <c r="AK308" s="52" t="s">
        <v>82</v>
      </c>
      <c r="AL308" s="52" t="s">
        <v>71</v>
      </c>
      <c r="AM308" s="52" t="s">
        <v>596</v>
      </c>
      <c r="AN308" s="52" t="s">
        <v>74</v>
      </c>
      <c r="AO308" s="48">
        <v>430527</v>
      </c>
      <c r="AP308" s="48">
        <v>433377</v>
      </c>
    </row>
    <row r="309" spans="1:42" s="48" customFormat="1" ht="12.75" customHeight="1" x14ac:dyDescent="0.25">
      <c r="A309" s="48">
        <v>3306660</v>
      </c>
      <c r="B309" s="48" t="s">
        <v>1410</v>
      </c>
      <c r="C309" s="48" t="s">
        <v>2095</v>
      </c>
      <c r="D309" s="48" t="s">
        <v>1411</v>
      </c>
      <c r="F309" s="49" t="s">
        <v>1412</v>
      </c>
      <c r="G309" s="50" t="s">
        <v>69</v>
      </c>
      <c r="H309" s="48">
        <v>0.02</v>
      </c>
      <c r="I309" s="51">
        <v>10</v>
      </c>
      <c r="J309" s="51">
        <v>0</v>
      </c>
      <c r="K309" s="48">
        <v>10</v>
      </c>
      <c r="L309" s="52">
        <v>10</v>
      </c>
      <c r="M309" s="52">
        <v>1</v>
      </c>
      <c r="N309" s="52">
        <v>1</v>
      </c>
      <c r="O309" s="52">
        <v>0</v>
      </c>
      <c r="P309" s="53">
        <v>9</v>
      </c>
      <c r="Q309" s="54">
        <v>40205</v>
      </c>
      <c r="R309" s="54"/>
      <c r="S309" s="54">
        <v>40205</v>
      </c>
      <c r="T309" s="54">
        <v>40205</v>
      </c>
      <c r="U309" s="54">
        <v>41301</v>
      </c>
      <c r="V309" s="54">
        <v>40816</v>
      </c>
      <c r="W309" s="55"/>
      <c r="X309" s="55" t="s">
        <v>492</v>
      </c>
      <c r="Y309" s="52" t="s">
        <v>1413</v>
      </c>
      <c r="Z309" s="52" t="s">
        <v>110</v>
      </c>
      <c r="AA309" s="52">
        <v>0</v>
      </c>
      <c r="AB309" s="52">
        <v>0</v>
      </c>
      <c r="AC309" s="52">
        <v>0</v>
      </c>
      <c r="AD309" s="52">
        <v>0</v>
      </c>
      <c r="AE309" s="52">
        <v>0</v>
      </c>
      <c r="AF309" s="52">
        <v>0</v>
      </c>
      <c r="AG309" s="52">
        <v>10</v>
      </c>
      <c r="AH309" s="52">
        <v>0</v>
      </c>
      <c r="AI309" s="52">
        <v>0</v>
      </c>
      <c r="AJ309" s="52">
        <v>0</v>
      </c>
      <c r="AK309" s="52" t="s">
        <v>82</v>
      </c>
      <c r="AL309" s="52" t="s">
        <v>71</v>
      </c>
      <c r="AM309" s="52" t="s">
        <v>822</v>
      </c>
      <c r="AN309" s="52" t="s">
        <v>109</v>
      </c>
      <c r="AO309" s="48">
        <v>440200</v>
      </c>
      <c r="AP309" s="48">
        <v>428710</v>
      </c>
    </row>
    <row r="310" spans="1:42" s="48" customFormat="1" ht="12.75" customHeight="1" x14ac:dyDescent="0.25">
      <c r="A310" s="48">
        <v>2603250</v>
      </c>
      <c r="B310" s="48" t="s">
        <v>432</v>
      </c>
      <c r="C310" s="48" t="s">
        <v>2095</v>
      </c>
      <c r="D310" s="48" t="s">
        <v>1572</v>
      </c>
      <c r="E310" s="48" t="s">
        <v>431</v>
      </c>
      <c r="F310" s="49" t="s">
        <v>1573</v>
      </c>
      <c r="G310" s="50" t="s">
        <v>69</v>
      </c>
      <c r="H310" s="48">
        <v>0.2</v>
      </c>
      <c r="I310" s="51">
        <v>10</v>
      </c>
      <c r="J310" s="51">
        <v>0</v>
      </c>
      <c r="K310" s="48">
        <v>10</v>
      </c>
      <c r="L310" s="52">
        <v>10</v>
      </c>
      <c r="M310" s="52">
        <v>0</v>
      </c>
      <c r="N310" s="52">
        <v>0</v>
      </c>
      <c r="O310" s="52">
        <v>0</v>
      </c>
      <c r="P310" s="53">
        <v>10</v>
      </c>
      <c r="Q310" s="54">
        <v>38519</v>
      </c>
      <c r="R310" s="54"/>
      <c r="S310" s="54">
        <v>42850</v>
      </c>
      <c r="T310" s="54">
        <v>38519</v>
      </c>
      <c r="U310" s="54">
        <v>44676</v>
      </c>
      <c r="V310" s="54"/>
      <c r="W310" s="55"/>
      <c r="X310" s="55" t="s">
        <v>492</v>
      </c>
      <c r="Y310" s="52" t="s">
        <v>540</v>
      </c>
      <c r="Z310" s="52" t="s">
        <v>83</v>
      </c>
      <c r="AA310" s="52">
        <v>0</v>
      </c>
      <c r="AB310" s="52">
        <v>14</v>
      </c>
      <c r="AC310" s="52">
        <v>0</v>
      </c>
      <c r="AD310" s="52">
        <v>0</v>
      </c>
      <c r="AE310" s="52">
        <v>0</v>
      </c>
      <c r="AF310" s="52">
        <v>0</v>
      </c>
      <c r="AG310" s="52">
        <v>0</v>
      </c>
      <c r="AH310" s="52">
        <v>0</v>
      </c>
      <c r="AI310" s="52">
        <v>0</v>
      </c>
      <c r="AJ310" s="52">
        <v>0</v>
      </c>
      <c r="AK310" s="52" t="s">
        <v>82</v>
      </c>
      <c r="AL310" s="52" t="s">
        <v>71</v>
      </c>
      <c r="AM310" s="52" t="s">
        <v>1574</v>
      </c>
      <c r="AN310" s="52" t="s">
        <v>73</v>
      </c>
      <c r="AO310" s="48">
        <v>427950</v>
      </c>
      <c r="AP310" s="48">
        <v>435391</v>
      </c>
    </row>
    <row r="311" spans="1:42" s="48" customFormat="1" ht="12.75" customHeight="1" x14ac:dyDescent="0.25">
      <c r="A311" s="48">
        <v>3100150</v>
      </c>
      <c r="B311" s="48" t="s">
        <v>1744</v>
      </c>
      <c r="C311" s="48" t="s">
        <v>2095</v>
      </c>
      <c r="D311" s="48" t="s">
        <v>1745</v>
      </c>
      <c r="E311" s="48">
        <v>778</v>
      </c>
      <c r="F311" s="49" t="s">
        <v>1746</v>
      </c>
      <c r="G311" s="50" t="s">
        <v>69</v>
      </c>
      <c r="H311" s="48">
        <v>2.7</v>
      </c>
      <c r="I311" s="51">
        <v>10</v>
      </c>
      <c r="J311" s="51">
        <v>0</v>
      </c>
      <c r="K311" s="48">
        <v>10</v>
      </c>
      <c r="L311" s="52">
        <v>10</v>
      </c>
      <c r="M311" s="52">
        <v>0</v>
      </c>
      <c r="N311" s="52">
        <v>0</v>
      </c>
      <c r="O311" s="52">
        <v>0</v>
      </c>
      <c r="P311" s="53">
        <v>10</v>
      </c>
      <c r="Q311" s="54">
        <v>34150</v>
      </c>
      <c r="R311" s="54"/>
      <c r="S311" s="54">
        <v>43868</v>
      </c>
      <c r="T311" s="54">
        <v>43868</v>
      </c>
      <c r="U311" s="54">
        <v>44964</v>
      </c>
      <c r="V311" s="54"/>
      <c r="W311" s="55"/>
      <c r="X311" s="55" t="s">
        <v>492</v>
      </c>
      <c r="Y311" s="52" t="s">
        <v>1747</v>
      </c>
      <c r="Z311" s="52" t="s">
        <v>561</v>
      </c>
      <c r="AA311" s="52">
        <v>0</v>
      </c>
      <c r="AB311" s="52">
        <v>0</v>
      </c>
      <c r="AC311" s="52">
        <v>0</v>
      </c>
      <c r="AD311" s="52">
        <v>0</v>
      </c>
      <c r="AE311" s="52">
        <v>0</v>
      </c>
      <c r="AF311" s="52">
        <v>0</v>
      </c>
      <c r="AG311" s="52">
        <v>0</v>
      </c>
      <c r="AH311" s="52">
        <v>6</v>
      </c>
      <c r="AI311" s="52">
        <v>4</v>
      </c>
      <c r="AJ311" s="52"/>
      <c r="AK311" s="52" t="s">
        <v>82</v>
      </c>
      <c r="AL311" s="52" t="s">
        <v>1748</v>
      </c>
      <c r="AM311" s="52" t="s">
        <v>1749</v>
      </c>
      <c r="AN311" s="52" t="s">
        <v>72</v>
      </c>
      <c r="AO311" s="48">
        <v>442586</v>
      </c>
      <c r="AP311" s="48">
        <v>442644</v>
      </c>
    </row>
    <row r="312" spans="1:42" s="48" customFormat="1" ht="12.75" customHeight="1" x14ac:dyDescent="0.25">
      <c r="A312" s="48">
        <v>2701730</v>
      </c>
      <c r="C312" s="48" t="s">
        <v>2095</v>
      </c>
      <c r="D312" s="48" t="s">
        <v>1905</v>
      </c>
      <c r="F312" s="49" t="s">
        <v>1906</v>
      </c>
      <c r="G312" s="50" t="s">
        <v>69</v>
      </c>
      <c r="H312" s="48">
        <v>0.09</v>
      </c>
      <c r="I312" s="51">
        <v>10</v>
      </c>
      <c r="J312" s="51">
        <v>0</v>
      </c>
      <c r="K312" s="48">
        <v>10</v>
      </c>
      <c r="L312" s="52">
        <v>10</v>
      </c>
      <c r="M312" s="52">
        <v>0</v>
      </c>
      <c r="N312" s="52">
        <v>0</v>
      </c>
      <c r="O312" s="52">
        <v>0</v>
      </c>
      <c r="P312" s="53">
        <v>10</v>
      </c>
      <c r="Q312" s="54">
        <v>44335</v>
      </c>
      <c r="R312" s="54"/>
      <c r="S312" s="54">
        <v>44335</v>
      </c>
      <c r="T312" s="54">
        <v>44335</v>
      </c>
      <c r="U312" s="54">
        <v>45431</v>
      </c>
      <c r="V312" s="54"/>
      <c r="W312" s="55"/>
      <c r="X312" s="55" t="s">
        <v>540</v>
      </c>
      <c r="Y312" s="52" t="s">
        <v>1907</v>
      </c>
      <c r="Z312" s="52" t="s">
        <v>97</v>
      </c>
      <c r="AA312" s="52">
        <v>10</v>
      </c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 t="s">
        <v>71</v>
      </c>
      <c r="AM312" s="52" t="s">
        <v>111</v>
      </c>
      <c r="AN312" s="52" t="s">
        <v>73</v>
      </c>
      <c r="AO312" s="48">
        <v>423297</v>
      </c>
      <c r="AP312" s="48">
        <v>437628</v>
      </c>
    </row>
    <row r="313" spans="1:42" s="48" customFormat="1" ht="12.75" customHeight="1" x14ac:dyDescent="0.25">
      <c r="A313" s="48">
        <v>2405710</v>
      </c>
      <c r="C313" s="48" t="s">
        <v>2095</v>
      </c>
      <c r="D313" s="48" t="s">
        <v>1967</v>
      </c>
      <c r="F313" s="49" t="s">
        <v>1968</v>
      </c>
      <c r="G313" s="50" t="s">
        <v>69</v>
      </c>
      <c r="H313" s="48">
        <v>0.06</v>
      </c>
      <c r="I313" s="51">
        <v>10</v>
      </c>
      <c r="J313" s="51">
        <v>0</v>
      </c>
      <c r="K313" s="48">
        <v>10</v>
      </c>
      <c r="L313" s="52">
        <v>10</v>
      </c>
      <c r="M313" s="52">
        <v>9</v>
      </c>
      <c r="N313" s="52">
        <v>9</v>
      </c>
      <c r="O313" s="52">
        <v>0</v>
      </c>
      <c r="P313" s="53">
        <v>1</v>
      </c>
      <c r="Q313" s="54">
        <v>42249</v>
      </c>
      <c r="R313" s="54"/>
      <c r="S313" s="54">
        <v>42249</v>
      </c>
      <c r="T313" s="54">
        <v>42249</v>
      </c>
      <c r="U313" s="54">
        <v>44287</v>
      </c>
      <c r="V313" s="54">
        <v>44393</v>
      </c>
      <c r="W313" s="55"/>
      <c r="X313" s="55" t="s">
        <v>492</v>
      </c>
      <c r="Y313" s="52" t="s">
        <v>1969</v>
      </c>
      <c r="Z313" s="52" t="s">
        <v>99</v>
      </c>
      <c r="AA313" s="52">
        <v>9</v>
      </c>
      <c r="AB313" s="52">
        <v>0</v>
      </c>
      <c r="AC313" s="52">
        <v>0</v>
      </c>
      <c r="AD313" s="52">
        <v>0</v>
      </c>
      <c r="AE313" s="52">
        <v>0</v>
      </c>
      <c r="AF313" s="52">
        <v>0</v>
      </c>
      <c r="AG313" s="52">
        <v>1</v>
      </c>
      <c r="AH313" s="52">
        <v>0</v>
      </c>
      <c r="AI313" s="52">
        <v>0</v>
      </c>
      <c r="AJ313" s="52">
        <v>0</v>
      </c>
      <c r="AK313" s="52" t="s">
        <v>82</v>
      </c>
      <c r="AL313" s="52" t="s">
        <v>71</v>
      </c>
      <c r="AM313" s="52" t="s">
        <v>100</v>
      </c>
      <c r="AN313" s="52" t="s">
        <v>73</v>
      </c>
      <c r="AO313" s="48">
        <v>425966</v>
      </c>
      <c r="AP313" s="48">
        <v>433008</v>
      </c>
    </row>
    <row r="314" spans="1:42" s="48" customFormat="1" ht="12.75" customHeight="1" x14ac:dyDescent="0.25">
      <c r="A314" s="48">
        <v>2304900</v>
      </c>
      <c r="C314" s="48" t="s">
        <v>2095</v>
      </c>
      <c r="D314" s="48" t="s">
        <v>564</v>
      </c>
      <c r="E314" s="48">
        <v>5485</v>
      </c>
      <c r="F314" s="49" t="s">
        <v>565</v>
      </c>
      <c r="G314" s="50" t="s">
        <v>69</v>
      </c>
      <c r="H314" s="48">
        <v>0.46</v>
      </c>
      <c r="I314" s="51">
        <v>9</v>
      </c>
      <c r="J314" s="51">
        <v>0</v>
      </c>
      <c r="K314" s="48">
        <v>9</v>
      </c>
      <c r="L314" s="52">
        <v>9</v>
      </c>
      <c r="M314" s="52">
        <v>0</v>
      </c>
      <c r="N314" s="52">
        <v>0</v>
      </c>
      <c r="O314" s="52">
        <v>0</v>
      </c>
      <c r="P314" s="53">
        <v>9</v>
      </c>
      <c r="Q314" s="54">
        <v>44155</v>
      </c>
      <c r="R314" s="54"/>
      <c r="S314" s="54">
        <v>44155</v>
      </c>
      <c r="T314" s="54">
        <v>44155</v>
      </c>
      <c r="U314" s="54">
        <v>45250</v>
      </c>
      <c r="V314" s="54"/>
      <c r="W314" s="55"/>
      <c r="X314" s="55" t="s">
        <v>540</v>
      </c>
      <c r="Y314" s="52" t="s">
        <v>566</v>
      </c>
      <c r="Z314" s="52" t="s">
        <v>76</v>
      </c>
      <c r="AA314" s="52"/>
      <c r="AB314" s="52"/>
      <c r="AC314" s="52"/>
      <c r="AD314" s="52"/>
      <c r="AE314" s="52"/>
      <c r="AF314" s="52">
        <v>1</v>
      </c>
      <c r="AG314" s="52">
        <v>2</v>
      </c>
      <c r="AH314" s="52">
        <v>2</v>
      </c>
      <c r="AI314" s="52">
        <v>4</v>
      </c>
      <c r="AJ314" s="52"/>
      <c r="AK314" s="52" t="s">
        <v>82</v>
      </c>
      <c r="AL314" s="52" t="s">
        <v>71</v>
      </c>
      <c r="AM314" s="52" t="s">
        <v>77</v>
      </c>
      <c r="AN314" s="52" t="s">
        <v>563</v>
      </c>
      <c r="AO314" s="48">
        <v>426025</v>
      </c>
      <c r="AP314" s="48">
        <v>427615</v>
      </c>
    </row>
    <row r="315" spans="1:42" s="48" customFormat="1" ht="12.75" customHeight="1" x14ac:dyDescent="0.25">
      <c r="A315" s="48">
        <v>2901760</v>
      </c>
      <c r="C315" s="48" t="s">
        <v>2095</v>
      </c>
      <c r="D315" s="48" t="s">
        <v>601</v>
      </c>
      <c r="E315" s="48">
        <v>4173</v>
      </c>
      <c r="F315" s="49" t="s">
        <v>602</v>
      </c>
      <c r="G315" s="50" t="s">
        <v>69</v>
      </c>
      <c r="H315" s="48">
        <v>3.06</v>
      </c>
      <c r="I315" s="51">
        <v>9</v>
      </c>
      <c r="J315" s="51">
        <v>0</v>
      </c>
      <c r="K315" s="48">
        <v>9</v>
      </c>
      <c r="L315" s="52">
        <v>9</v>
      </c>
      <c r="M315" s="52">
        <v>0</v>
      </c>
      <c r="N315" s="52">
        <v>0</v>
      </c>
      <c r="O315" s="52">
        <v>0</v>
      </c>
      <c r="P315" s="53">
        <v>9</v>
      </c>
      <c r="Q315" s="54">
        <v>44078</v>
      </c>
      <c r="R315" s="54"/>
      <c r="S315" s="54">
        <v>44078</v>
      </c>
      <c r="T315" s="54">
        <v>44078</v>
      </c>
      <c r="U315" s="54">
        <v>45173</v>
      </c>
      <c r="V315" s="54"/>
      <c r="W315" s="55"/>
      <c r="X315" s="55" t="s">
        <v>492</v>
      </c>
      <c r="Y315" s="52" t="s">
        <v>603</v>
      </c>
      <c r="Z315" s="52" t="s">
        <v>84</v>
      </c>
      <c r="AA315" s="52"/>
      <c r="AB315" s="52"/>
      <c r="AC315" s="52"/>
      <c r="AD315" s="52"/>
      <c r="AE315" s="52"/>
      <c r="AF315" s="52"/>
      <c r="AG315" s="52"/>
      <c r="AH315" s="52"/>
      <c r="AI315" s="52"/>
      <c r="AJ315" s="52">
        <v>9</v>
      </c>
      <c r="AK315" s="52" t="s">
        <v>82</v>
      </c>
      <c r="AL315" s="52" t="s">
        <v>71</v>
      </c>
      <c r="AM315" s="52" t="s">
        <v>85</v>
      </c>
      <c r="AN315" s="52" t="s">
        <v>86</v>
      </c>
      <c r="AO315" s="48">
        <v>423651</v>
      </c>
      <c r="AP315" s="48">
        <v>445393</v>
      </c>
    </row>
    <row r="316" spans="1:42" s="48" customFormat="1" ht="12.75" customHeight="1" x14ac:dyDescent="0.25">
      <c r="A316" s="48">
        <v>2006660</v>
      </c>
      <c r="C316" s="48" t="s">
        <v>2095</v>
      </c>
      <c r="D316" s="48" t="s">
        <v>734</v>
      </c>
      <c r="E316" s="48">
        <v>5468</v>
      </c>
      <c r="F316" s="49" t="s">
        <v>735</v>
      </c>
      <c r="G316" s="50" t="s">
        <v>69</v>
      </c>
      <c r="H316" s="48">
        <v>0.04</v>
      </c>
      <c r="I316" s="51">
        <v>9</v>
      </c>
      <c r="J316" s="51">
        <v>0</v>
      </c>
      <c r="K316" s="48">
        <v>9</v>
      </c>
      <c r="L316" s="52">
        <v>9</v>
      </c>
      <c r="M316" s="52">
        <v>0</v>
      </c>
      <c r="N316" s="52">
        <v>0</v>
      </c>
      <c r="O316" s="52">
        <v>0</v>
      </c>
      <c r="P316" s="53">
        <v>9</v>
      </c>
      <c r="Q316" s="54">
        <v>43864</v>
      </c>
      <c r="R316" s="54"/>
      <c r="S316" s="54">
        <v>43864</v>
      </c>
      <c r="T316" s="54">
        <v>43864</v>
      </c>
      <c r="U316" s="54">
        <v>44960</v>
      </c>
      <c r="V316" s="54"/>
      <c r="W316" s="55"/>
      <c r="X316" s="55" t="s">
        <v>736</v>
      </c>
      <c r="Y316" s="52" t="s">
        <v>737</v>
      </c>
      <c r="Z316" s="52" t="s">
        <v>518</v>
      </c>
      <c r="AA316" s="52">
        <v>9</v>
      </c>
      <c r="AB316" s="52"/>
      <c r="AC316" s="52"/>
      <c r="AD316" s="52"/>
      <c r="AE316" s="52"/>
      <c r="AF316" s="52"/>
      <c r="AG316" s="52"/>
      <c r="AH316" s="52"/>
      <c r="AI316" s="52"/>
      <c r="AJ316" s="52"/>
      <c r="AK316" s="52" t="s">
        <v>82</v>
      </c>
      <c r="AL316" s="52" t="s">
        <v>71</v>
      </c>
      <c r="AM316" s="52" t="s">
        <v>738</v>
      </c>
      <c r="AN316" s="52" t="s">
        <v>74</v>
      </c>
      <c r="AO316" s="48">
        <v>428883</v>
      </c>
      <c r="AP316" s="48">
        <v>433893</v>
      </c>
    </row>
    <row r="317" spans="1:42" s="48" customFormat="1" ht="12.75" customHeight="1" x14ac:dyDescent="0.25">
      <c r="A317" s="48">
        <v>3003890</v>
      </c>
      <c r="C317" s="48" t="s">
        <v>2095</v>
      </c>
      <c r="D317" s="48" t="s">
        <v>913</v>
      </c>
      <c r="E317" s="48">
        <v>5436</v>
      </c>
      <c r="F317" s="49" t="s">
        <v>914</v>
      </c>
      <c r="G317" s="50" t="s">
        <v>69</v>
      </c>
      <c r="H317" s="48">
        <v>0.73</v>
      </c>
      <c r="I317" s="51">
        <v>9</v>
      </c>
      <c r="J317" s="51">
        <v>0</v>
      </c>
      <c r="K317" s="48">
        <v>9</v>
      </c>
      <c r="L317" s="52">
        <v>9</v>
      </c>
      <c r="M317" s="52">
        <v>0</v>
      </c>
      <c r="N317" s="52">
        <v>0</v>
      </c>
      <c r="O317" s="52">
        <v>0</v>
      </c>
      <c r="P317" s="53">
        <v>9</v>
      </c>
      <c r="Q317" s="54">
        <v>43431</v>
      </c>
      <c r="R317" s="54"/>
      <c r="S317" s="54">
        <v>43431</v>
      </c>
      <c r="T317" s="54">
        <v>43431</v>
      </c>
      <c r="U317" s="54">
        <v>44527</v>
      </c>
      <c r="V317" s="54"/>
      <c r="W317" s="55"/>
      <c r="X317" s="55" t="s">
        <v>492</v>
      </c>
      <c r="Y317" s="52" t="s">
        <v>915</v>
      </c>
      <c r="Z317" s="52" t="s">
        <v>70</v>
      </c>
      <c r="AA317" s="52"/>
      <c r="AB317" s="52"/>
      <c r="AC317" s="52"/>
      <c r="AD317" s="52"/>
      <c r="AE317" s="52"/>
      <c r="AF317" s="52">
        <v>3</v>
      </c>
      <c r="AG317" s="52">
        <v>1</v>
      </c>
      <c r="AH317" s="52"/>
      <c r="AI317" s="52">
        <v>5</v>
      </c>
      <c r="AJ317" s="52"/>
      <c r="AK317" s="52" t="s">
        <v>82</v>
      </c>
      <c r="AL317" s="52" t="s">
        <v>71</v>
      </c>
      <c r="AM317" s="52" t="s">
        <v>695</v>
      </c>
      <c r="AN317" s="52" t="s">
        <v>72</v>
      </c>
      <c r="AO317" s="48">
        <v>433857</v>
      </c>
      <c r="AP317" s="48">
        <v>440098</v>
      </c>
    </row>
    <row r="318" spans="1:42" s="48" customFormat="1" ht="12.75" customHeight="1" x14ac:dyDescent="0.25">
      <c r="A318" s="48">
        <v>2206210</v>
      </c>
      <c r="C318" s="48" t="s">
        <v>2095</v>
      </c>
      <c r="D318" s="48" t="s">
        <v>1051</v>
      </c>
      <c r="F318" s="49" t="s">
        <v>1052</v>
      </c>
      <c r="G318" s="50" t="s">
        <v>69</v>
      </c>
      <c r="H318" s="48">
        <v>7.0000000000000007E-2</v>
      </c>
      <c r="I318" s="51">
        <v>9</v>
      </c>
      <c r="J318" s="51">
        <v>0</v>
      </c>
      <c r="K318" s="48">
        <v>9</v>
      </c>
      <c r="L318" s="52">
        <v>9</v>
      </c>
      <c r="M318" s="52">
        <v>8</v>
      </c>
      <c r="N318" s="52">
        <v>8</v>
      </c>
      <c r="O318" s="52">
        <v>0</v>
      </c>
      <c r="P318" s="53">
        <v>1</v>
      </c>
      <c r="Q318" s="54">
        <v>42783</v>
      </c>
      <c r="R318" s="54"/>
      <c r="S318" s="54">
        <v>42783</v>
      </c>
      <c r="T318" s="54">
        <v>42783</v>
      </c>
      <c r="U318" s="54">
        <v>43878</v>
      </c>
      <c r="V318" s="54">
        <v>43008</v>
      </c>
      <c r="W318" s="55"/>
      <c r="X318" s="55" t="s">
        <v>492</v>
      </c>
      <c r="Y318" s="52" t="s">
        <v>1053</v>
      </c>
      <c r="Z318" s="52" t="s">
        <v>90</v>
      </c>
      <c r="AA318" s="52"/>
      <c r="AB318" s="52"/>
      <c r="AC318" s="52"/>
      <c r="AD318" s="52"/>
      <c r="AE318" s="52"/>
      <c r="AF318" s="52">
        <v>7</v>
      </c>
      <c r="AG318" s="52">
        <v>2</v>
      </c>
      <c r="AH318" s="52"/>
      <c r="AI318" s="52"/>
      <c r="AJ318" s="52"/>
      <c r="AK318" s="52" t="s">
        <v>82</v>
      </c>
      <c r="AL318" s="52" t="s">
        <v>71</v>
      </c>
      <c r="AM318" s="52" t="s">
        <v>1054</v>
      </c>
      <c r="AN318" s="52" t="s">
        <v>73</v>
      </c>
      <c r="AO318" s="48">
        <v>430533</v>
      </c>
      <c r="AP318" s="48">
        <v>428321</v>
      </c>
    </row>
    <row r="319" spans="1:42" s="48" customFormat="1" ht="12.75" customHeight="1" x14ac:dyDescent="0.25">
      <c r="A319" s="48">
        <v>3402990</v>
      </c>
      <c r="C319" s="48" t="s">
        <v>2095</v>
      </c>
      <c r="D319" s="48" t="s">
        <v>1089</v>
      </c>
      <c r="F319" s="49" t="s">
        <v>1090</v>
      </c>
      <c r="G319" s="50" t="s">
        <v>69</v>
      </c>
      <c r="H319" s="48">
        <v>0.06</v>
      </c>
      <c r="I319" s="51">
        <v>9</v>
      </c>
      <c r="J319" s="51">
        <v>0</v>
      </c>
      <c r="K319" s="48">
        <v>9</v>
      </c>
      <c r="L319" s="52">
        <v>9</v>
      </c>
      <c r="M319" s="52">
        <v>4</v>
      </c>
      <c r="N319" s="52">
        <v>4</v>
      </c>
      <c r="O319" s="52">
        <v>0</v>
      </c>
      <c r="P319" s="53">
        <v>5</v>
      </c>
      <c r="Q319" s="54">
        <v>42699</v>
      </c>
      <c r="R319" s="54"/>
      <c r="S319" s="54">
        <v>42699</v>
      </c>
      <c r="T319" s="54">
        <v>42699</v>
      </c>
      <c r="U319" s="54">
        <v>43794</v>
      </c>
      <c r="V319" s="54">
        <v>43848</v>
      </c>
      <c r="W319" s="55"/>
      <c r="X319" s="55" t="s">
        <v>492</v>
      </c>
      <c r="Y319" s="52" t="s">
        <v>1091</v>
      </c>
      <c r="Z319" s="52" t="s">
        <v>903</v>
      </c>
      <c r="AA319" s="52">
        <v>3</v>
      </c>
      <c r="AB319" s="52">
        <v>6</v>
      </c>
      <c r="AC319" s="52"/>
      <c r="AD319" s="52"/>
      <c r="AE319" s="52"/>
      <c r="AF319" s="52"/>
      <c r="AG319" s="52"/>
      <c r="AH319" s="52"/>
      <c r="AI319" s="52"/>
      <c r="AJ319" s="52"/>
      <c r="AK319" s="52" t="s">
        <v>82</v>
      </c>
      <c r="AL319" s="52" t="s">
        <v>71</v>
      </c>
      <c r="AM319" s="52" t="s">
        <v>966</v>
      </c>
      <c r="AN319" s="52" t="s">
        <v>563</v>
      </c>
      <c r="AO319" s="48">
        <v>430560</v>
      </c>
      <c r="AP319" s="48">
        <v>437124</v>
      </c>
    </row>
    <row r="320" spans="1:42" s="48" customFormat="1" ht="12.75" customHeight="1" x14ac:dyDescent="0.25">
      <c r="A320" s="48">
        <v>2405800</v>
      </c>
      <c r="C320" s="48" t="s">
        <v>2095</v>
      </c>
      <c r="D320" s="48" t="s">
        <v>1100</v>
      </c>
      <c r="E320" s="48">
        <v>5378</v>
      </c>
      <c r="F320" s="49" t="s">
        <v>1101</v>
      </c>
      <c r="G320" s="50" t="s">
        <v>69</v>
      </c>
      <c r="H320" s="48">
        <v>0.28999999999999998</v>
      </c>
      <c r="I320" s="51">
        <v>9</v>
      </c>
      <c r="J320" s="51">
        <v>0</v>
      </c>
      <c r="K320" s="48">
        <v>9</v>
      </c>
      <c r="L320" s="52">
        <v>9</v>
      </c>
      <c r="M320" s="52">
        <v>0</v>
      </c>
      <c r="N320" s="52">
        <v>0</v>
      </c>
      <c r="O320" s="52">
        <v>0</v>
      </c>
      <c r="P320" s="53">
        <v>9</v>
      </c>
      <c r="Q320" s="54">
        <v>42634</v>
      </c>
      <c r="R320" s="54">
        <v>42634</v>
      </c>
      <c r="S320" s="54">
        <v>44085</v>
      </c>
      <c r="T320" s="54">
        <v>42634</v>
      </c>
      <c r="U320" s="54">
        <v>45180</v>
      </c>
      <c r="V320" s="54"/>
      <c r="W320" s="55"/>
      <c r="X320" s="55" t="s">
        <v>492</v>
      </c>
      <c r="Y320" s="52" t="s">
        <v>1102</v>
      </c>
      <c r="Z320" s="52" t="s">
        <v>87</v>
      </c>
      <c r="AA320" s="52">
        <v>0</v>
      </c>
      <c r="AB320" s="52">
        <v>8</v>
      </c>
      <c r="AC320" s="52">
        <v>0</v>
      </c>
      <c r="AD320" s="52">
        <v>0</v>
      </c>
      <c r="AE320" s="52">
        <v>0</v>
      </c>
      <c r="AF320" s="52">
        <v>0</v>
      </c>
      <c r="AG320" s="52">
        <v>0</v>
      </c>
      <c r="AH320" s="52">
        <v>0</v>
      </c>
      <c r="AI320" s="52">
        <v>0</v>
      </c>
      <c r="AJ320" s="52">
        <v>0</v>
      </c>
      <c r="AK320" s="52" t="s">
        <v>75</v>
      </c>
      <c r="AL320" s="52" t="s">
        <v>71</v>
      </c>
      <c r="AM320" s="52" t="s">
        <v>1103</v>
      </c>
      <c r="AN320" s="52" t="s">
        <v>73</v>
      </c>
      <c r="AO320" s="48">
        <v>427089</v>
      </c>
      <c r="AP320" s="48">
        <v>433410</v>
      </c>
    </row>
    <row r="321" spans="1:42" s="48" customFormat="1" ht="12.75" customHeight="1" x14ac:dyDescent="0.25">
      <c r="A321" s="48">
        <v>3306850</v>
      </c>
      <c r="C321" s="48" t="s">
        <v>2095</v>
      </c>
      <c r="D321" s="48" t="s">
        <v>1140</v>
      </c>
      <c r="F321" s="49" t="s">
        <v>1141</v>
      </c>
      <c r="G321" s="50" t="s">
        <v>69</v>
      </c>
      <c r="H321" s="48">
        <v>0.14000000000000001</v>
      </c>
      <c r="I321" s="51">
        <v>9</v>
      </c>
      <c r="J321" s="51">
        <v>0</v>
      </c>
      <c r="K321" s="48">
        <v>9</v>
      </c>
      <c r="L321" s="52">
        <v>9</v>
      </c>
      <c r="M321" s="52">
        <v>0</v>
      </c>
      <c r="N321" s="52">
        <v>0</v>
      </c>
      <c r="O321" s="52">
        <v>0</v>
      </c>
      <c r="P321" s="53">
        <v>9</v>
      </c>
      <c r="Q321" s="54">
        <v>42024</v>
      </c>
      <c r="R321" s="54"/>
      <c r="S321" s="54">
        <v>42024</v>
      </c>
      <c r="T321" s="54">
        <v>42024</v>
      </c>
      <c r="U321" s="54"/>
      <c r="V321" s="54"/>
      <c r="W321" s="55"/>
      <c r="X321" s="55" t="s">
        <v>492</v>
      </c>
      <c r="Y321" s="52" t="s">
        <v>1142</v>
      </c>
      <c r="Z321" s="52" t="s">
        <v>648</v>
      </c>
      <c r="AA321" s="52">
        <v>8</v>
      </c>
      <c r="AB321" s="52">
        <v>1</v>
      </c>
      <c r="AC321" s="52">
        <v>0</v>
      </c>
      <c r="AD321" s="52">
        <v>0</v>
      </c>
      <c r="AE321" s="52">
        <v>0</v>
      </c>
      <c r="AF321" s="52">
        <v>0</v>
      </c>
      <c r="AG321" s="52">
        <v>0</v>
      </c>
      <c r="AH321" s="52">
        <v>0</v>
      </c>
      <c r="AI321" s="52">
        <v>0</v>
      </c>
      <c r="AJ321" s="52">
        <v>0</v>
      </c>
      <c r="AK321" s="52" t="s">
        <v>82</v>
      </c>
      <c r="AL321" s="52" t="s">
        <v>1143</v>
      </c>
      <c r="AM321" s="52" t="s">
        <v>1144</v>
      </c>
      <c r="AN321" s="52" t="s">
        <v>86</v>
      </c>
      <c r="AO321" s="48">
        <v>441844</v>
      </c>
      <c r="AP321" s="48">
        <v>428003</v>
      </c>
    </row>
    <row r="322" spans="1:42" s="48" customFormat="1" ht="12.75" customHeight="1" x14ac:dyDescent="0.25">
      <c r="A322" s="48">
        <v>2405760</v>
      </c>
      <c r="B322" s="48" t="s">
        <v>1168</v>
      </c>
      <c r="C322" s="48" t="s">
        <v>2095</v>
      </c>
      <c r="D322" s="48" t="s">
        <v>1169</v>
      </c>
      <c r="E322" s="48">
        <v>5344</v>
      </c>
      <c r="F322" s="49" t="s">
        <v>1170</v>
      </c>
      <c r="G322" s="50" t="s">
        <v>69</v>
      </c>
      <c r="H322" s="48">
        <v>0.39</v>
      </c>
      <c r="I322" s="51">
        <v>9</v>
      </c>
      <c r="J322" s="51">
        <v>0</v>
      </c>
      <c r="K322" s="48">
        <v>9</v>
      </c>
      <c r="L322" s="52">
        <v>9</v>
      </c>
      <c r="M322" s="52">
        <v>8</v>
      </c>
      <c r="N322" s="52">
        <v>8</v>
      </c>
      <c r="O322" s="52">
        <v>0</v>
      </c>
      <c r="P322" s="53">
        <v>1</v>
      </c>
      <c r="Q322" s="54">
        <v>42395</v>
      </c>
      <c r="R322" s="54"/>
      <c r="S322" s="54">
        <v>42395</v>
      </c>
      <c r="T322" s="54">
        <v>42395</v>
      </c>
      <c r="U322" s="54">
        <v>44542</v>
      </c>
      <c r="V322" s="54">
        <v>43571</v>
      </c>
      <c r="W322" s="55"/>
      <c r="X322" s="55" t="s">
        <v>958</v>
      </c>
      <c r="Y322" s="52" t="s">
        <v>1171</v>
      </c>
      <c r="Z322" s="52" t="s">
        <v>87</v>
      </c>
      <c r="AA322" s="52">
        <v>8</v>
      </c>
      <c r="AB322" s="52">
        <v>0</v>
      </c>
      <c r="AC322" s="52">
        <v>0</v>
      </c>
      <c r="AD322" s="52">
        <v>0</v>
      </c>
      <c r="AE322" s="52">
        <v>0</v>
      </c>
      <c r="AF322" s="52">
        <v>0</v>
      </c>
      <c r="AG322" s="52">
        <v>0</v>
      </c>
      <c r="AH322" s="52">
        <v>0</v>
      </c>
      <c r="AI322" s="52">
        <v>1</v>
      </c>
      <c r="AJ322" s="52">
        <v>0</v>
      </c>
      <c r="AK322" s="52" t="s">
        <v>82</v>
      </c>
      <c r="AL322" s="52" t="s">
        <v>71</v>
      </c>
      <c r="AM322" s="52" t="s">
        <v>628</v>
      </c>
      <c r="AN322" s="52" t="s">
        <v>73</v>
      </c>
      <c r="AO322" s="48">
        <v>426571</v>
      </c>
      <c r="AP322" s="48">
        <v>433734</v>
      </c>
    </row>
    <row r="323" spans="1:42" s="48" customFormat="1" ht="12.75" customHeight="1" x14ac:dyDescent="0.25">
      <c r="A323" s="48">
        <v>2405390</v>
      </c>
      <c r="B323" s="48" t="s">
        <v>1376</v>
      </c>
      <c r="C323" s="48" t="s">
        <v>2095</v>
      </c>
      <c r="D323" s="48" t="s">
        <v>1377</v>
      </c>
      <c r="E323" s="48">
        <v>3184</v>
      </c>
      <c r="F323" s="49" t="s">
        <v>1378</v>
      </c>
      <c r="G323" s="50" t="s">
        <v>69</v>
      </c>
      <c r="H323" s="48">
        <v>0.21</v>
      </c>
      <c r="I323" s="51">
        <v>9</v>
      </c>
      <c r="J323" s="51">
        <v>0</v>
      </c>
      <c r="K323" s="48">
        <v>9</v>
      </c>
      <c r="L323" s="52">
        <v>9</v>
      </c>
      <c r="M323" s="52">
        <v>8</v>
      </c>
      <c r="N323" s="52">
        <v>8</v>
      </c>
      <c r="O323" s="52">
        <v>0</v>
      </c>
      <c r="P323" s="53">
        <v>1</v>
      </c>
      <c r="Q323" s="54">
        <v>40513</v>
      </c>
      <c r="R323" s="54"/>
      <c r="S323" s="54">
        <v>40513</v>
      </c>
      <c r="T323" s="54">
        <v>40513</v>
      </c>
      <c r="U323" s="54">
        <v>41609</v>
      </c>
      <c r="V323" s="54">
        <v>41428</v>
      </c>
      <c r="W323" s="55"/>
      <c r="X323" s="55" t="s">
        <v>492</v>
      </c>
      <c r="Y323" s="52" t="s">
        <v>1379</v>
      </c>
      <c r="Z323" s="52" t="s">
        <v>1027</v>
      </c>
      <c r="AA323" s="52">
        <v>0</v>
      </c>
      <c r="AB323" s="52">
        <v>0</v>
      </c>
      <c r="AC323" s="52">
        <v>0</v>
      </c>
      <c r="AD323" s="52">
        <v>0</v>
      </c>
      <c r="AE323" s="52">
        <v>0</v>
      </c>
      <c r="AF323" s="52">
        <v>1</v>
      </c>
      <c r="AG323" s="52">
        <v>8</v>
      </c>
      <c r="AH323" s="52">
        <v>0</v>
      </c>
      <c r="AI323" s="52">
        <v>0</v>
      </c>
      <c r="AJ323" s="52">
        <v>0</v>
      </c>
      <c r="AK323" s="52" t="s">
        <v>82</v>
      </c>
      <c r="AL323" s="52" t="s">
        <v>71</v>
      </c>
      <c r="AM323" s="52" t="s">
        <v>1380</v>
      </c>
      <c r="AN323" s="52" t="s">
        <v>73</v>
      </c>
      <c r="AO323" s="48">
        <v>426556</v>
      </c>
      <c r="AP323" s="48">
        <v>436319</v>
      </c>
    </row>
    <row r="324" spans="1:42" s="48" customFormat="1" ht="12.75" customHeight="1" x14ac:dyDescent="0.25">
      <c r="A324" s="48">
        <v>2003710</v>
      </c>
      <c r="B324" s="48" t="s">
        <v>1636</v>
      </c>
      <c r="C324" s="48" t="s">
        <v>2095</v>
      </c>
      <c r="D324" s="48" t="s">
        <v>1637</v>
      </c>
      <c r="E324" s="48">
        <v>415</v>
      </c>
      <c r="F324" s="49" t="s">
        <v>1638</v>
      </c>
      <c r="G324" s="50" t="s">
        <v>69</v>
      </c>
      <c r="H324" s="48">
        <v>0.04</v>
      </c>
      <c r="I324" s="51">
        <v>9</v>
      </c>
      <c r="J324" s="51">
        <v>0</v>
      </c>
      <c r="K324" s="48">
        <v>9</v>
      </c>
      <c r="L324" s="52">
        <v>9</v>
      </c>
      <c r="M324" s="52">
        <v>8</v>
      </c>
      <c r="N324" s="52">
        <v>8</v>
      </c>
      <c r="O324" s="52">
        <v>0</v>
      </c>
      <c r="P324" s="53">
        <v>1</v>
      </c>
      <c r="Q324" s="54">
        <v>37883</v>
      </c>
      <c r="R324" s="54"/>
      <c r="S324" s="54">
        <v>42027</v>
      </c>
      <c r="T324" s="54">
        <v>37883</v>
      </c>
      <c r="U324" s="54">
        <v>43123</v>
      </c>
      <c r="V324" s="54">
        <v>43206</v>
      </c>
      <c r="W324" s="55"/>
      <c r="X324" s="55" t="s">
        <v>492</v>
      </c>
      <c r="Y324" s="52" t="s">
        <v>1639</v>
      </c>
      <c r="Z324" s="52" t="s">
        <v>78</v>
      </c>
      <c r="AA324" s="52">
        <v>8</v>
      </c>
      <c r="AB324" s="52">
        <v>5</v>
      </c>
      <c r="AC324" s="52">
        <v>0</v>
      </c>
      <c r="AD324" s="52">
        <v>0</v>
      </c>
      <c r="AE324" s="52">
        <v>0</v>
      </c>
      <c r="AF324" s="52">
        <v>0</v>
      </c>
      <c r="AG324" s="52">
        <v>0</v>
      </c>
      <c r="AH324" s="52">
        <v>0</v>
      </c>
      <c r="AI324" s="52">
        <v>0</v>
      </c>
      <c r="AJ324" s="52">
        <v>3</v>
      </c>
      <c r="AK324" s="52" t="s">
        <v>82</v>
      </c>
      <c r="AL324" s="52" t="s">
        <v>71</v>
      </c>
      <c r="AM324" s="52" t="s">
        <v>1521</v>
      </c>
      <c r="AN324" s="52" t="s">
        <v>74</v>
      </c>
      <c r="AO324" s="48">
        <v>430602</v>
      </c>
      <c r="AP324" s="48">
        <v>433283</v>
      </c>
    </row>
    <row r="325" spans="1:42" s="48" customFormat="1" ht="12.75" customHeight="1" x14ac:dyDescent="0.25">
      <c r="A325" s="48">
        <v>2100230</v>
      </c>
      <c r="C325" s="48" t="s">
        <v>2095</v>
      </c>
      <c r="D325" s="48" t="s">
        <v>1719</v>
      </c>
      <c r="F325" s="49" t="s">
        <v>1720</v>
      </c>
      <c r="G325" s="50" t="s">
        <v>69</v>
      </c>
      <c r="H325" s="48">
        <v>0.13</v>
      </c>
      <c r="I325" s="51">
        <v>9</v>
      </c>
      <c r="J325" s="51">
        <v>0</v>
      </c>
      <c r="K325" s="48">
        <v>9</v>
      </c>
      <c r="L325" s="52">
        <v>9</v>
      </c>
      <c r="M325" s="52">
        <v>6</v>
      </c>
      <c r="N325" s="52">
        <v>6</v>
      </c>
      <c r="O325" s="52">
        <v>0</v>
      </c>
      <c r="P325" s="53">
        <v>3</v>
      </c>
      <c r="Q325" s="54">
        <v>35958</v>
      </c>
      <c r="R325" s="54"/>
      <c r="S325" s="54">
        <v>44099</v>
      </c>
      <c r="T325" s="54">
        <v>35958</v>
      </c>
      <c r="U325" s="54">
        <v>45194</v>
      </c>
      <c r="V325" s="54">
        <v>36617</v>
      </c>
      <c r="W325" s="55"/>
      <c r="X325" s="55" t="s">
        <v>492</v>
      </c>
      <c r="Y325" s="52" t="s">
        <v>1546</v>
      </c>
      <c r="Z325" s="52" t="s">
        <v>834</v>
      </c>
      <c r="AA325" s="52">
        <v>6</v>
      </c>
      <c r="AB325" s="52">
        <v>10</v>
      </c>
      <c r="AC325" s="52">
        <v>0</v>
      </c>
      <c r="AD325" s="52">
        <v>0</v>
      </c>
      <c r="AE325" s="52">
        <v>0</v>
      </c>
      <c r="AF325" s="52">
        <v>0</v>
      </c>
      <c r="AG325" s="52">
        <v>0</v>
      </c>
      <c r="AH325" s="52">
        <v>0</v>
      </c>
      <c r="AI325" s="52">
        <v>0</v>
      </c>
      <c r="AJ325" s="52">
        <v>0</v>
      </c>
      <c r="AK325" s="52" t="s">
        <v>82</v>
      </c>
      <c r="AL325" s="52" t="s">
        <v>71</v>
      </c>
      <c r="AM325" s="52" t="s">
        <v>1054</v>
      </c>
      <c r="AN325" s="52" t="s">
        <v>73</v>
      </c>
      <c r="AO325" s="48">
        <v>431367</v>
      </c>
      <c r="AP325" s="48">
        <v>429935</v>
      </c>
    </row>
    <row r="326" spans="1:42" s="48" customFormat="1" ht="12.75" customHeight="1" x14ac:dyDescent="0.25">
      <c r="A326" s="48">
        <v>2006860</v>
      </c>
      <c r="C326" s="48" t="s">
        <v>2095</v>
      </c>
      <c r="D326" s="48" t="s">
        <v>1872</v>
      </c>
      <c r="E326" s="48">
        <v>5502</v>
      </c>
      <c r="F326" s="49" t="s">
        <v>1873</v>
      </c>
      <c r="G326" s="50" t="s">
        <v>69</v>
      </c>
      <c r="H326" s="48">
        <v>7.0000000000000007E-2</v>
      </c>
      <c r="I326" s="51">
        <v>9</v>
      </c>
      <c r="J326" s="51">
        <v>0</v>
      </c>
      <c r="K326" s="48">
        <v>9</v>
      </c>
      <c r="L326" s="52">
        <v>9</v>
      </c>
      <c r="M326" s="52">
        <v>0</v>
      </c>
      <c r="N326" s="52">
        <v>0</v>
      </c>
      <c r="O326" s="52">
        <v>0</v>
      </c>
      <c r="P326" s="53">
        <v>9</v>
      </c>
      <c r="Q326" s="54">
        <v>44237</v>
      </c>
      <c r="R326" s="54"/>
      <c r="S326" s="54">
        <v>44237</v>
      </c>
      <c r="T326" s="54">
        <v>44237</v>
      </c>
      <c r="U326" s="54">
        <v>45332</v>
      </c>
      <c r="V326" s="54"/>
      <c r="W326" s="55"/>
      <c r="X326" s="55" t="s">
        <v>540</v>
      </c>
      <c r="Y326" s="52" t="s">
        <v>1874</v>
      </c>
      <c r="Z326" s="52" t="s">
        <v>518</v>
      </c>
      <c r="AA326" s="52"/>
      <c r="AB326" s="52">
        <v>6</v>
      </c>
      <c r="AC326" s="52">
        <v>3</v>
      </c>
      <c r="AD326" s="52"/>
      <c r="AE326" s="52"/>
      <c r="AF326" s="52"/>
      <c r="AG326" s="52"/>
      <c r="AH326" s="52"/>
      <c r="AI326" s="52"/>
      <c r="AJ326" s="52"/>
      <c r="AK326" s="52" t="s">
        <v>82</v>
      </c>
      <c r="AL326" s="52" t="s">
        <v>71</v>
      </c>
      <c r="AM326" s="52" t="s">
        <v>808</v>
      </c>
      <c r="AN326" s="52" t="s">
        <v>74</v>
      </c>
      <c r="AO326" s="48">
        <v>430260</v>
      </c>
      <c r="AP326" s="48">
        <v>433497</v>
      </c>
    </row>
    <row r="327" spans="1:42" s="48" customFormat="1" ht="12.75" customHeight="1" x14ac:dyDescent="0.25">
      <c r="A327" s="48">
        <v>2604590</v>
      </c>
      <c r="C327" s="48" t="s">
        <v>2095</v>
      </c>
      <c r="D327" s="48" t="s">
        <v>1919</v>
      </c>
      <c r="F327" s="49" t="s">
        <v>1920</v>
      </c>
      <c r="G327" s="50" t="s">
        <v>69</v>
      </c>
      <c r="H327" s="48">
        <v>0.04</v>
      </c>
      <c r="I327" s="51">
        <v>9</v>
      </c>
      <c r="J327" s="51">
        <v>0</v>
      </c>
      <c r="K327" s="48">
        <v>9</v>
      </c>
      <c r="L327" s="52">
        <v>9</v>
      </c>
      <c r="M327" s="52">
        <v>0</v>
      </c>
      <c r="N327" s="52">
        <v>0</v>
      </c>
      <c r="O327" s="52">
        <v>0</v>
      </c>
      <c r="P327" s="53">
        <v>9</v>
      </c>
      <c r="Q327" s="54">
        <v>44309</v>
      </c>
      <c r="R327" s="54"/>
      <c r="S327" s="54">
        <v>44309</v>
      </c>
      <c r="T327" s="54">
        <v>44309</v>
      </c>
      <c r="U327" s="54">
        <v>45405</v>
      </c>
      <c r="V327" s="54"/>
      <c r="W327" s="55"/>
      <c r="X327" s="55" t="s">
        <v>540</v>
      </c>
      <c r="Y327" s="52" t="s">
        <v>1921</v>
      </c>
      <c r="Z327" s="52" t="s">
        <v>1892</v>
      </c>
      <c r="AA327" s="52">
        <v>4</v>
      </c>
      <c r="AB327" s="52">
        <v>5</v>
      </c>
      <c r="AC327" s="52"/>
      <c r="AD327" s="52"/>
      <c r="AE327" s="52"/>
      <c r="AF327" s="52"/>
      <c r="AG327" s="52"/>
      <c r="AH327" s="52"/>
      <c r="AI327" s="52"/>
      <c r="AJ327" s="52"/>
      <c r="AK327" s="52"/>
      <c r="AL327" s="52" t="s">
        <v>71</v>
      </c>
      <c r="AM327" s="52" t="s">
        <v>738</v>
      </c>
      <c r="AN327" s="52" t="s">
        <v>74</v>
      </c>
      <c r="AO327" s="48">
        <v>428678</v>
      </c>
      <c r="AP327" s="48">
        <v>434182</v>
      </c>
    </row>
    <row r="328" spans="1:42" s="48" customFormat="1" ht="12.75" customHeight="1" x14ac:dyDescent="0.25">
      <c r="A328" s="48">
        <v>2105410</v>
      </c>
      <c r="C328" s="48" t="s">
        <v>2095</v>
      </c>
      <c r="D328" s="48" t="s">
        <v>1990</v>
      </c>
      <c r="F328" s="49" t="s">
        <v>1991</v>
      </c>
      <c r="G328" s="50" t="s">
        <v>69</v>
      </c>
      <c r="H328" s="48">
        <v>0.15</v>
      </c>
      <c r="I328" s="51">
        <v>9</v>
      </c>
      <c r="J328" s="51">
        <v>0</v>
      </c>
      <c r="K328" s="48">
        <v>9</v>
      </c>
      <c r="L328" s="52">
        <v>9</v>
      </c>
      <c r="M328" s="52">
        <v>0</v>
      </c>
      <c r="N328" s="52">
        <v>0</v>
      </c>
      <c r="O328" s="52">
        <v>0</v>
      </c>
      <c r="P328" s="53">
        <v>9</v>
      </c>
      <c r="Q328" s="54">
        <v>42880</v>
      </c>
      <c r="R328" s="54"/>
      <c r="S328" s="54">
        <v>42880</v>
      </c>
      <c r="T328" s="54">
        <v>42880</v>
      </c>
      <c r="U328" s="54">
        <v>44590</v>
      </c>
      <c r="V328" s="54"/>
      <c r="W328" s="55"/>
      <c r="X328" s="55" t="s">
        <v>492</v>
      </c>
      <c r="Y328" s="52" t="s">
        <v>1992</v>
      </c>
      <c r="Z328" s="52" t="s">
        <v>78</v>
      </c>
      <c r="AA328" s="52">
        <v>6</v>
      </c>
      <c r="AB328" s="52">
        <v>3</v>
      </c>
      <c r="AC328" s="52"/>
      <c r="AD328" s="52"/>
      <c r="AE328" s="52"/>
      <c r="AF328" s="52"/>
      <c r="AG328" s="52"/>
      <c r="AH328" s="52"/>
      <c r="AI328" s="52"/>
      <c r="AJ328" s="52"/>
      <c r="AK328" s="52" t="s">
        <v>82</v>
      </c>
      <c r="AL328" s="52" t="s">
        <v>71</v>
      </c>
      <c r="AM328" s="52" t="s">
        <v>669</v>
      </c>
      <c r="AN328" s="52" t="s">
        <v>73</v>
      </c>
      <c r="AO328" s="48">
        <v>429678</v>
      </c>
      <c r="AP328" s="48">
        <v>431878</v>
      </c>
    </row>
    <row r="329" spans="1:42" s="48" customFormat="1" ht="12.75" customHeight="1" x14ac:dyDescent="0.25">
      <c r="A329" s="48">
        <v>3104640</v>
      </c>
      <c r="C329" s="48" t="s">
        <v>2095</v>
      </c>
      <c r="D329" s="48" t="s">
        <v>2052</v>
      </c>
      <c r="E329" s="48">
        <v>4066</v>
      </c>
      <c r="F329" s="49" t="s">
        <v>2053</v>
      </c>
      <c r="G329" s="50" t="s">
        <v>69</v>
      </c>
      <c r="H329" s="48">
        <v>1.48</v>
      </c>
      <c r="I329" s="51">
        <v>9</v>
      </c>
      <c r="J329" s="51">
        <v>0</v>
      </c>
      <c r="K329" s="48">
        <v>9</v>
      </c>
      <c r="L329" s="52">
        <v>9</v>
      </c>
      <c r="M329" s="52">
        <v>0</v>
      </c>
      <c r="N329" s="52">
        <v>0</v>
      </c>
      <c r="O329" s="52">
        <v>0</v>
      </c>
      <c r="P329" s="53">
        <v>9</v>
      </c>
      <c r="Q329" s="54">
        <v>44440</v>
      </c>
      <c r="R329" s="54"/>
      <c r="S329" s="54">
        <v>44440</v>
      </c>
      <c r="T329" s="54">
        <v>44440</v>
      </c>
      <c r="U329" s="54">
        <v>45536</v>
      </c>
      <c r="V329" s="54"/>
      <c r="W329" s="55"/>
      <c r="X329" s="55" t="s">
        <v>2047</v>
      </c>
      <c r="Y329" s="52" t="s">
        <v>2054</v>
      </c>
      <c r="Z329" s="52" t="s">
        <v>70</v>
      </c>
      <c r="AA329" s="52"/>
      <c r="AB329" s="52"/>
      <c r="AC329" s="52"/>
      <c r="AD329" s="52"/>
      <c r="AE329" s="52"/>
      <c r="AF329" s="52">
        <v>1</v>
      </c>
      <c r="AG329" s="52">
        <v>2</v>
      </c>
      <c r="AH329" s="52">
        <v>2</v>
      </c>
      <c r="AI329" s="52">
        <v>4</v>
      </c>
      <c r="AJ329" s="52"/>
      <c r="AK329" s="52" t="s">
        <v>82</v>
      </c>
      <c r="AL329" s="52" t="s">
        <v>71</v>
      </c>
      <c r="AM329" s="52" t="s">
        <v>542</v>
      </c>
      <c r="AN329" s="52" t="s">
        <v>72</v>
      </c>
      <c r="AO329" s="48">
        <v>436081</v>
      </c>
      <c r="AP329" s="48">
        <v>440931</v>
      </c>
    </row>
    <row r="330" spans="1:42" s="48" customFormat="1" ht="12.75" customHeight="1" x14ac:dyDescent="0.25">
      <c r="A330" s="48">
        <v>2304930</v>
      </c>
      <c r="C330" s="48" t="s">
        <v>2095</v>
      </c>
      <c r="D330" s="48" t="s">
        <v>2070</v>
      </c>
      <c r="F330" s="49" t="s">
        <v>2071</v>
      </c>
      <c r="G330" s="50" t="s">
        <v>69</v>
      </c>
      <c r="H330" s="48">
        <v>0.05</v>
      </c>
      <c r="I330" s="51">
        <v>9</v>
      </c>
      <c r="J330" s="51">
        <v>0</v>
      </c>
      <c r="K330" s="48">
        <v>9</v>
      </c>
      <c r="L330" s="52">
        <v>9</v>
      </c>
      <c r="M330" s="52">
        <v>0</v>
      </c>
      <c r="N330" s="52">
        <v>0</v>
      </c>
      <c r="O330" s="52">
        <v>0</v>
      </c>
      <c r="P330" s="53">
        <v>9</v>
      </c>
      <c r="Q330" s="54">
        <v>44403</v>
      </c>
      <c r="R330" s="54"/>
      <c r="S330" s="54">
        <v>44403</v>
      </c>
      <c r="T330" s="54">
        <v>44403</v>
      </c>
      <c r="U330" s="54">
        <v>45499</v>
      </c>
      <c r="V330" s="54"/>
      <c r="W330" s="55"/>
      <c r="X330" s="55" t="s">
        <v>2047</v>
      </c>
      <c r="Y330" s="52" t="s">
        <v>2072</v>
      </c>
      <c r="Z330" s="52" t="s">
        <v>76</v>
      </c>
      <c r="AA330" s="52">
        <v>4</v>
      </c>
      <c r="AB330" s="52">
        <v>5</v>
      </c>
      <c r="AC330" s="52"/>
      <c r="AD330" s="52"/>
      <c r="AE330" s="52"/>
      <c r="AF330" s="52"/>
      <c r="AG330" s="52"/>
      <c r="AH330" s="52"/>
      <c r="AI330" s="52"/>
      <c r="AJ330" s="52"/>
      <c r="AK330" s="52" t="s">
        <v>82</v>
      </c>
      <c r="AL330" s="52" t="s">
        <v>71</v>
      </c>
      <c r="AM330" s="52" t="s">
        <v>1032</v>
      </c>
      <c r="AN330" s="52" t="s">
        <v>109</v>
      </c>
      <c r="AO330" s="48">
        <v>426649</v>
      </c>
      <c r="AP330" s="48">
        <v>428158</v>
      </c>
    </row>
    <row r="331" spans="1:42" s="48" customFormat="1" ht="12.75" customHeight="1" x14ac:dyDescent="0.25">
      <c r="A331" s="48">
        <v>2604550</v>
      </c>
      <c r="C331" s="48" t="s">
        <v>2095</v>
      </c>
      <c r="D331" s="48" t="s">
        <v>543</v>
      </c>
      <c r="F331" s="49" t="s">
        <v>544</v>
      </c>
      <c r="G331" s="50" t="s">
        <v>69</v>
      </c>
      <c r="H331" s="48">
        <v>0.14000000000000001</v>
      </c>
      <c r="I331" s="51">
        <v>8</v>
      </c>
      <c r="J331" s="51">
        <v>0</v>
      </c>
      <c r="K331" s="48">
        <v>8</v>
      </c>
      <c r="L331" s="52">
        <v>8</v>
      </c>
      <c r="M331" s="52">
        <v>0</v>
      </c>
      <c r="N331" s="52">
        <v>0</v>
      </c>
      <c r="O331" s="52">
        <v>0</v>
      </c>
      <c r="P331" s="53">
        <v>8</v>
      </c>
      <c r="Q331" s="54">
        <v>44180</v>
      </c>
      <c r="R331" s="54"/>
      <c r="S331" s="54">
        <v>44180</v>
      </c>
      <c r="T331" s="54">
        <v>44180</v>
      </c>
      <c r="U331" s="54">
        <v>45275</v>
      </c>
      <c r="V331" s="54"/>
      <c r="W331" s="55"/>
      <c r="X331" s="55" t="s">
        <v>540</v>
      </c>
      <c r="Y331" s="52" t="s">
        <v>545</v>
      </c>
      <c r="Z331" s="52" t="s">
        <v>546</v>
      </c>
      <c r="AA331" s="52">
        <v>4</v>
      </c>
      <c r="AB331" s="52">
        <v>4</v>
      </c>
      <c r="AC331" s="52"/>
      <c r="AD331" s="52"/>
      <c r="AE331" s="52"/>
      <c r="AF331" s="52"/>
      <c r="AG331" s="52"/>
      <c r="AH331" s="52"/>
      <c r="AI331" s="52"/>
      <c r="AJ331" s="52"/>
      <c r="AK331" s="52" t="s">
        <v>82</v>
      </c>
      <c r="AL331" s="52" t="s">
        <v>71</v>
      </c>
      <c r="AM331" s="52" t="s">
        <v>547</v>
      </c>
      <c r="AN331" s="52" t="s">
        <v>73</v>
      </c>
      <c r="AO331" s="48">
        <v>426150</v>
      </c>
      <c r="AP331" s="48">
        <v>439270</v>
      </c>
    </row>
    <row r="332" spans="1:42" s="48" customFormat="1" ht="12.75" customHeight="1" x14ac:dyDescent="0.25">
      <c r="A332" s="48">
        <v>2006750</v>
      </c>
      <c r="C332" s="48" t="s">
        <v>2095</v>
      </c>
      <c r="D332" s="48" t="s">
        <v>639</v>
      </c>
      <c r="E332" s="48">
        <v>5492</v>
      </c>
      <c r="F332" s="49" t="s">
        <v>640</v>
      </c>
      <c r="G332" s="50" t="s">
        <v>69</v>
      </c>
      <c r="H332" s="48">
        <v>0.03</v>
      </c>
      <c r="I332" s="51">
        <v>8</v>
      </c>
      <c r="J332" s="51">
        <v>0</v>
      </c>
      <c r="K332" s="48">
        <v>8</v>
      </c>
      <c r="L332" s="52">
        <v>8</v>
      </c>
      <c r="M332" s="52">
        <v>0</v>
      </c>
      <c r="N332" s="52">
        <v>0</v>
      </c>
      <c r="O332" s="52">
        <v>0</v>
      </c>
      <c r="P332" s="53">
        <v>8</v>
      </c>
      <c r="Q332" s="54">
        <v>44034</v>
      </c>
      <c r="R332" s="54"/>
      <c r="S332" s="54">
        <v>44034</v>
      </c>
      <c r="T332" s="54">
        <v>44034</v>
      </c>
      <c r="U332" s="54">
        <v>45129</v>
      </c>
      <c r="V332" s="54"/>
      <c r="W332" s="55"/>
      <c r="X332" s="55" t="s">
        <v>492</v>
      </c>
      <c r="Y332" s="52" t="s">
        <v>641</v>
      </c>
      <c r="Z332" s="52" t="s">
        <v>78</v>
      </c>
      <c r="AA332" s="52">
        <v>5</v>
      </c>
      <c r="AB332" s="52">
        <v>3</v>
      </c>
      <c r="AC332" s="52"/>
      <c r="AD332" s="52"/>
      <c r="AE332" s="52"/>
      <c r="AF332" s="52"/>
      <c r="AG332" s="52"/>
      <c r="AH332" s="52"/>
      <c r="AI332" s="52"/>
      <c r="AJ332" s="52"/>
      <c r="AK332" s="52" t="s">
        <v>82</v>
      </c>
      <c r="AL332" s="52" t="s">
        <v>71</v>
      </c>
      <c r="AM332" s="52" t="s">
        <v>526</v>
      </c>
      <c r="AN332" s="52" t="s">
        <v>74</v>
      </c>
      <c r="AO332" s="48">
        <v>429548</v>
      </c>
      <c r="AP332" s="48">
        <v>433756</v>
      </c>
    </row>
    <row r="333" spans="1:42" s="48" customFormat="1" ht="12.75" customHeight="1" x14ac:dyDescent="0.25">
      <c r="A333" s="48">
        <v>3307000</v>
      </c>
      <c r="C333" s="48" t="s">
        <v>2095</v>
      </c>
      <c r="D333" s="48" t="s">
        <v>645</v>
      </c>
      <c r="F333" s="49" t="s">
        <v>646</v>
      </c>
      <c r="G333" s="50" t="s">
        <v>69</v>
      </c>
      <c r="H333" s="48">
        <v>0.12</v>
      </c>
      <c r="I333" s="51">
        <v>8</v>
      </c>
      <c r="J333" s="51">
        <v>0</v>
      </c>
      <c r="K333" s="48">
        <v>8</v>
      </c>
      <c r="L333" s="52">
        <v>8</v>
      </c>
      <c r="M333" s="52">
        <v>0</v>
      </c>
      <c r="N333" s="52">
        <v>0</v>
      </c>
      <c r="O333" s="52">
        <v>0</v>
      </c>
      <c r="P333" s="53">
        <v>8</v>
      </c>
      <c r="Q333" s="54">
        <v>44028</v>
      </c>
      <c r="R333" s="54"/>
      <c r="S333" s="54">
        <v>44028</v>
      </c>
      <c r="T333" s="54">
        <v>44028</v>
      </c>
      <c r="U333" s="54">
        <v>45123</v>
      </c>
      <c r="V333" s="54"/>
      <c r="W333" s="55"/>
      <c r="X333" s="55" t="s">
        <v>492</v>
      </c>
      <c r="Y333" s="52" t="s">
        <v>647</v>
      </c>
      <c r="Z333" s="52" t="s">
        <v>648</v>
      </c>
      <c r="AA333" s="52"/>
      <c r="AB333" s="52"/>
      <c r="AC333" s="52"/>
      <c r="AD333" s="52"/>
      <c r="AE333" s="52"/>
      <c r="AF333" s="52">
        <v>2</v>
      </c>
      <c r="AG333" s="52"/>
      <c r="AH333" s="52"/>
      <c r="AI333" s="52"/>
      <c r="AJ333" s="52"/>
      <c r="AK333" s="52" t="s">
        <v>82</v>
      </c>
      <c r="AL333" s="52" t="s">
        <v>71</v>
      </c>
      <c r="AM333" s="52" t="s">
        <v>649</v>
      </c>
      <c r="AN333" s="52" t="s">
        <v>86</v>
      </c>
      <c r="AO333" s="48">
        <v>444192</v>
      </c>
      <c r="AP333" s="48">
        <v>433608</v>
      </c>
    </row>
    <row r="334" spans="1:42" s="48" customFormat="1" ht="12.75" customHeight="1" x14ac:dyDescent="0.25">
      <c r="A334" s="48">
        <v>2802600</v>
      </c>
      <c r="C334" s="48" t="s">
        <v>2095</v>
      </c>
      <c r="D334" s="48" t="s">
        <v>747</v>
      </c>
      <c r="E334" s="48">
        <v>5459</v>
      </c>
      <c r="F334" s="49" t="s">
        <v>748</v>
      </c>
      <c r="G334" s="50" t="s">
        <v>69</v>
      </c>
      <c r="H334" s="48">
        <v>0.33</v>
      </c>
      <c r="I334" s="51">
        <v>8</v>
      </c>
      <c r="J334" s="51">
        <v>0</v>
      </c>
      <c r="K334" s="48">
        <v>8</v>
      </c>
      <c r="L334" s="52">
        <v>8</v>
      </c>
      <c r="M334" s="52">
        <v>0</v>
      </c>
      <c r="N334" s="52">
        <v>0</v>
      </c>
      <c r="O334" s="52">
        <v>0</v>
      </c>
      <c r="P334" s="53">
        <v>8</v>
      </c>
      <c r="Q334" s="54">
        <v>43819</v>
      </c>
      <c r="R334" s="54"/>
      <c r="S334" s="54">
        <v>43819</v>
      </c>
      <c r="T334" s="54">
        <v>43819</v>
      </c>
      <c r="U334" s="54">
        <v>44915</v>
      </c>
      <c r="V334" s="54"/>
      <c r="W334" s="55"/>
      <c r="X334" s="55" t="s">
        <v>718</v>
      </c>
      <c r="Y334" s="52" t="s">
        <v>749</v>
      </c>
      <c r="Z334" s="52" t="s">
        <v>750</v>
      </c>
      <c r="AA334" s="52">
        <v>3</v>
      </c>
      <c r="AB334" s="52">
        <v>3</v>
      </c>
      <c r="AC334" s="52"/>
      <c r="AD334" s="52"/>
      <c r="AE334" s="52"/>
      <c r="AF334" s="52"/>
      <c r="AG334" s="52"/>
      <c r="AH334" s="52"/>
      <c r="AI334" s="52"/>
      <c r="AJ334" s="52"/>
      <c r="AK334" s="52" t="s">
        <v>82</v>
      </c>
      <c r="AL334" s="52" t="s">
        <v>71</v>
      </c>
      <c r="AM334" s="52" t="s">
        <v>751</v>
      </c>
      <c r="AN334" s="52" t="s">
        <v>563</v>
      </c>
      <c r="AO334" s="48">
        <v>418491</v>
      </c>
      <c r="AP334" s="48">
        <v>442767</v>
      </c>
    </row>
    <row r="335" spans="1:42" s="48" customFormat="1" ht="12.75" customHeight="1" x14ac:dyDescent="0.25">
      <c r="A335" s="48">
        <v>2304860</v>
      </c>
      <c r="C335" s="48" t="s">
        <v>2095</v>
      </c>
      <c r="D335" s="48" t="s">
        <v>792</v>
      </c>
      <c r="F335" s="49" t="s">
        <v>793</v>
      </c>
      <c r="G335" s="50" t="s">
        <v>69</v>
      </c>
      <c r="H335" s="48">
        <v>0.12</v>
      </c>
      <c r="I335" s="51">
        <v>8</v>
      </c>
      <c r="J335" s="51">
        <v>0</v>
      </c>
      <c r="K335" s="48">
        <v>8</v>
      </c>
      <c r="L335" s="52">
        <v>8</v>
      </c>
      <c r="M335" s="52">
        <v>0</v>
      </c>
      <c r="N335" s="52">
        <v>0</v>
      </c>
      <c r="O335" s="52">
        <v>0</v>
      </c>
      <c r="P335" s="53">
        <v>8</v>
      </c>
      <c r="Q335" s="54">
        <v>43661</v>
      </c>
      <c r="R335" s="54"/>
      <c r="S335" s="54">
        <v>43661</v>
      </c>
      <c r="T335" s="54"/>
      <c r="U335" s="54">
        <v>44757</v>
      </c>
      <c r="V335" s="54"/>
      <c r="W335" s="55"/>
      <c r="X335" s="55" t="s">
        <v>492</v>
      </c>
      <c r="Y335" s="52" t="s">
        <v>794</v>
      </c>
      <c r="Z335" s="52" t="s">
        <v>678</v>
      </c>
      <c r="AA335" s="52">
        <v>6</v>
      </c>
      <c r="AB335" s="52">
        <v>2</v>
      </c>
      <c r="AC335" s="52"/>
      <c r="AD335" s="52"/>
      <c r="AE335" s="52"/>
      <c r="AF335" s="52"/>
      <c r="AG335" s="52"/>
      <c r="AH335" s="52"/>
      <c r="AI335" s="52"/>
      <c r="AJ335" s="52"/>
      <c r="AK335" s="52" t="s">
        <v>82</v>
      </c>
      <c r="AL335" s="52" t="s">
        <v>71</v>
      </c>
      <c r="AM335" s="52" t="s">
        <v>795</v>
      </c>
      <c r="AN335" s="52" t="s">
        <v>563</v>
      </c>
      <c r="AO335" s="48">
        <v>427153</v>
      </c>
      <c r="AP335" s="48">
        <v>429449</v>
      </c>
    </row>
    <row r="336" spans="1:42" s="48" customFormat="1" ht="12.75" customHeight="1" x14ac:dyDescent="0.25">
      <c r="A336" s="48">
        <v>2105630</v>
      </c>
      <c r="C336" s="48" t="s">
        <v>2095</v>
      </c>
      <c r="D336" s="48" t="s">
        <v>823</v>
      </c>
      <c r="E336" s="48">
        <v>5448</v>
      </c>
      <c r="F336" s="49" t="s">
        <v>824</v>
      </c>
      <c r="G336" s="50" t="s">
        <v>69</v>
      </c>
      <c r="H336" s="48">
        <v>0.03</v>
      </c>
      <c r="I336" s="51">
        <v>8</v>
      </c>
      <c r="J336" s="51">
        <v>0</v>
      </c>
      <c r="K336" s="48">
        <v>8</v>
      </c>
      <c r="L336" s="52">
        <v>8</v>
      </c>
      <c r="M336" s="52">
        <v>0</v>
      </c>
      <c r="N336" s="52">
        <v>0</v>
      </c>
      <c r="O336" s="52">
        <v>0</v>
      </c>
      <c r="P336" s="53">
        <v>8</v>
      </c>
      <c r="Q336" s="54">
        <v>43564</v>
      </c>
      <c r="R336" s="54"/>
      <c r="S336" s="54">
        <v>43564</v>
      </c>
      <c r="T336" s="54">
        <v>43564</v>
      </c>
      <c r="U336" s="54">
        <v>44660</v>
      </c>
      <c r="V336" s="54"/>
      <c r="W336" s="55"/>
      <c r="X336" s="55" t="s">
        <v>492</v>
      </c>
      <c r="Y336" s="52" t="s">
        <v>825</v>
      </c>
      <c r="Z336" s="52" t="s">
        <v>78</v>
      </c>
      <c r="AA336" s="52"/>
      <c r="AB336" s="52">
        <v>11</v>
      </c>
      <c r="AC336" s="52"/>
      <c r="AD336" s="52"/>
      <c r="AE336" s="52"/>
      <c r="AF336" s="52"/>
      <c r="AG336" s="52"/>
      <c r="AH336" s="52"/>
      <c r="AI336" s="52"/>
      <c r="AJ336" s="52"/>
      <c r="AK336" s="52" t="s">
        <v>82</v>
      </c>
      <c r="AL336" s="52" t="s">
        <v>71</v>
      </c>
      <c r="AM336" s="52" t="s">
        <v>826</v>
      </c>
      <c r="AN336" s="52" t="s">
        <v>74</v>
      </c>
      <c r="AO336" s="48">
        <v>431123</v>
      </c>
      <c r="AP336" s="48">
        <v>431958</v>
      </c>
    </row>
    <row r="337" spans="1:42" s="48" customFormat="1" ht="12.75" customHeight="1" x14ac:dyDescent="0.25">
      <c r="A337" s="48">
        <v>2604450</v>
      </c>
      <c r="C337" s="48" t="s">
        <v>2095</v>
      </c>
      <c r="D337" s="48" t="s">
        <v>843</v>
      </c>
      <c r="F337" s="49" t="s">
        <v>844</v>
      </c>
      <c r="G337" s="50" t="s">
        <v>69</v>
      </c>
      <c r="H337" s="48">
        <v>0.02</v>
      </c>
      <c r="I337" s="51">
        <v>8</v>
      </c>
      <c r="J337" s="51">
        <v>0</v>
      </c>
      <c r="K337" s="48">
        <v>8</v>
      </c>
      <c r="L337" s="52">
        <v>8</v>
      </c>
      <c r="M337" s="52">
        <v>0</v>
      </c>
      <c r="N337" s="52">
        <v>0</v>
      </c>
      <c r="O337" s="52">
        <v>0</v>
      </c>
      <c r="P337" s="53">
        <v>8</v>
      </c>
      <c r="Q337" s="54">
        <v>43536</v>
      </c>
      <c r="R337" s="54"/>
      <c r="S337" s="54">
        <v>43536</v>
      </c>
      <c r="T337" s="54">
        <v>43536</v>
      </c>
      <c r="U337" s="54">
        <v>44632</v>
      </c>
      <c r="V337" s="54"/>
      <c r="W337" s="55"/>
      <c r="X337" s="55" t="s">
        <v>492</v>
      </c>
      <c r="Y337" s="52" t="s">
        <v>845</v>
      </c>
      <c r="Z337" s="52" t="s">
        <v>518</v>
      </c>
      <c r="AA337" s="52">
        <v>8</v>
      </c>
      <c r="AB337" s="52"/>
      <c r="AC337" s="52"/>
      <c r="AD337" s="52"/>
      <c r="AE337" s="52"/>
      <c r="AF337" s="52"/>
      <c r="AG337" s="52"/>
      <c r="AH337" s="52"/>
      <c r="AI337" s="52"/>
      <c r="AJ337" s="52"/>
      <c r="AK337" s="52" t="s">
        <v>82</v>
      </c>
      <c r="AL337" s="52" t="s">
        <v>71</v>
      </c>
      <c r="AM337" s="52" t="s">
        <v>570</v>
      </c>
      <c r="AN337" s="52" t="s">
        <v>73</v>
      </c>
      <c r="AO337" s="48">
        <v>429328</v>
      </c>
      <c r="AP337" s="48">
        <v>435073</v>
      </c>
    </row>
    <row r="338" spans="1:42" s="48" customFormat="1" ht="12.75" customHeight="1" x14ac:dyDescent="0.25">
      <c r="A338" s="48">
        <v>3403040</v>
      </c>
      <c r="C338" s="48" t="s">
        <v>2095</v>
      </c>
      <c r="D338" s="48" t="s">
        <v>998</v>
      </c>
      <c r="F338" s="49" t="s">
        <v>999</v>
      </c>
      <c r="G338" s="50" t="s">
        <v>69</v>
      </c>
      <c r="H338" s="48">
        <v>0.12</v>
      </c>
      <c r="I338" s="51">
        <v>8</v>
      </c>
      <c r="J338" s="51">
        <v>0</v>
      </c>
      <c r="K338" s="48">
        <v>8</v>
      </c>
      <c r="L338" s="52">
        <v>8</v>
      </c>
      <c r="M338" s="52">
        <v>7</v>
      </c>
      <c r="N338" s="52">
        <v>7</v>
      </c>
      <c r="O338" s="52">
        <v>0</v>
      </c>
      <c r="P338" s="53">
        <v>1</v>
      </c>
      <c r="Q338" s="54">
        <v>43063</v>
      </c>
      <c r="R338" s="54"/>
      <c r="S338" s="54">
        <v>43063</v>
      </c>
      <c r="T338" s="54">
        <v>43063</v>
      </c>
      <c r="U338" s="54">
        <v>44159</v>
      </c>
      <c r="V338" s="54">
        <v>43116</v>
      </c>
      <c r="W338" s="55"/>
      <c r="X338" s="55" t="s">
        <v>492</v>
      </c>
      <c r="Y338" s="52" t="s">
        <v>1000</v>
      </c>
      <c r="Z338" s="52" t="s">
        <v>728</v>
      </c>
      <c r="AA338" s="52">
        <v>4</v>
      </c>
      <c r="AB338" s="52">
        <v>2</v>
      </c>
      <c r="AC338" s="52"/>
      <c r="AD338" s="52"/>
      <c r="AE338" s="52"/>
      <c r="AF338" s="52"/>
      <c r="AG338" s="52"/>
      <c r="AH338" s="52"/>
      <c r="AI338" s="52"/>
      <c r="AJ338" s="52"/>
      <c r="AK338" s="52" t="s">
        <v>82</v>
      </c>
      <c r="AL338" s="52" t="s">
        <v>71</v>
      </c>
      <c r="AM338" s="52" t="s">
        <v>966</v>
      </c>
      <c r="AN338" s="52" t="s">
        <v>73</v>
      </c>
      <c r="AO338" s="48">
        <v>430432</v>
      </c>
      <c r="AP338" s="48">
        <v>437298</v>
      </c>
    </row>
    <row r="339" spans="1:42" s="48" customFormat="1" ht="12.75" customHeight="1" x14ac:dyDescent="0.25">
      <c r="A339" s="48">
        <v>3306910</v>
      </c>
      <c r="C339" s="48" t="s">
        <v>2095</v>
      </c>
      <c r="D339" s="48" t="s">
        <v>1013</v>
      </c>
      <c r="F339" s="49" t="s">
        <v>1014</v>
      </c>
      <c r="G339" s="50" t="s">
        <v>69</v>
      </c>
      <c r="H339" s="48">
        <v>0.09</v>
      </c>
      <c r="I339" s="51">
        <v>8</v>
      </c>
      <c r="J339" s="51">
        <v>0</v>
      </c>
      <c r="K339" s="48">
        <v>8</v>
      </c>
      <c r="L339" s="52">
        <v>8</v>
      </c>
      <c r="M339" s="52">
        <v>6</v>
      </c>
      <c r="N339" s="52">
        <v>6</v>
      </c>
      <c r="O339" s="52">
        <v>0</v>
      </c>
      <c r="P339" s="53">
        <v>2</v>
      </c>
      <c r="Q339" s="54">
        <v>42986</v>
      </c>
      <c r="R339" s="54"/>
      <c r="S339" s="54">
        <v>42986</v>
      </c>
      <c r="T339" s="54">
        <v>42986</v>
      </c>
      <c r="U339" s="54">
        <v>44082</v>
      </c>
      <c r="V339" s="54">
        <v>43236</v>
      </c>
      <c r="W339" s="55"/>
      <c r="X339" s="55" t="s">
        <v>492</v>
      </c>
      <c r="Y339" s="52" t="s">
        <v>1015</v>
      </c>
      <c r="Z339" s="52" t="s">
        <v>110</v>
      </c>
      <c r="AA339" s="52">
        <v>2</v>
      </c>
      <c r="AB339" s="52">
        <v>6</v>
      </c>
      <c r="AC339" s="52"/>
      <c r="AD339" s="52"/>
      <c r="AE339" s="52"/>
      <c r="AF339" s="52"/>
      <c r="AG339" s="52"/>
      <c r="AH339" s="52"/>
      <c r="AI339" s="52"/>
      <c r="AJ339" s="52"/>
      <c r="AK339" s="52" t="s">
        <v>82</v>
      </c>
      <c r="AL339" s="52" t="s">
        <v>71</v>
      </c>
      <c r="AM339" s="52" t="s">
        <v>1016</v>
      </c>
      <c r="AN339" s="52" t="s">
        <v>109</v>
      </c>
      <c r="AO339" s="48">
        <v>440554</v>
      </c>
      <c r="AP339" s="48">
        <v>433623</v>
      </c>
    </row>
    <row r="340" spans="1:42" s="48" customFormat="1" ht="12.75" customHeight="1" x14ac:dyDescent="0.25">
      <c r="A340" s="48">
        <v>2503590</v>
      </c>
      <c r="B340" s="48" t="s">
        <v>1186</v>
      </c>
      <c r="C340" s="48" t="s">
        <v>2095</v>
      </c>
      <c r="D340" s="48" t="s">
        <v>1187</v>
      </c>
      <c r="E340" s="48">
        <v>5203</v>
      </c>
      <c r="F340" s="49" t="s">
        <v>1188</v>
      </c>
      <c r="G340" s="50" t="s">
        <v>69</v>
      </c>
      <c r="H340" s="48">
        <v>0.26</v>
      </c>
      <c r="I340" s="51">
        <v>8</v>
      </c>
      <c r="J340" s="51">
        <v>0</v>
      </c>
      <c r="K340" s="48">
        <v>8</v>
      </c>
      <c r="L340" s="52">
        <v>8</v>
      </c>
      <c r="M340" s="52">
        <v>0</v>
      </c>
      <c r="N340" s="52">
        <v>0</v>
      </c>
      <c r="O340" s="52">
        <v>0</v>
      </c>
      <c r="P340" s="53">
        <v>8</v>
      </c>
      <c r="Q340" s="54">
        <v>42185</v>
      </c>
      <c r="R340" s="54">
        <v>42185</v>
      </c>
      <c r="S340" s="54">
        <v>44070</v>
      </c>
      <c r="T340" s="54">
        <v>42185</v>
      </c>
      <c r="U340" s="54">
        <v>45165</v>
      </c>
      <c r="V340" s="54"/>
      <c r="W340" s="55"/>
      <c r="X340" s="55" t="s">
        <v>492</v>
      </c>
      <c r="Y340" s="52" t="s">
        <v>1189</v>
      </c>
      <c r="Z340" s="52" t="s">
        <v>90</v>
      </c>
      <c r="AA340" s="52">
        <v>0</v>
      </c>
      <c r="AB340" s="52">
        <v>0</v>
      </c>
      <c r="AC340" s="52">
        <v>0</v>
      </c>
      <c r="AD340" s="52">
        <v>0</v>
      </c>
      <c r="AE340" s="52">
        <v>0</v>
      </c>
      <c r="AF340" s="52">
        <v>0</v>
      </c>
      <c r="AG340" s="52">
        <v>0</v>
      </c>
      <c r="AH340" s="52">
        <v>0</v>
      </c>
      <c r="AI340" s="52">
        <v>0</v>
      </c>
      <c r="AJ340" s="52">
        <v>14</v>
      </c>
      <c r="AK340" s="52" t="s">
        <v>82</v>
      </c>
      <c r="AL340" s="52" t="s">
        <v>71</v>
      </c>
      <c r="AM340" s="52" t="s">
        <v>142</v>
      </c>
      <c r="AN340" s="52" t="s">
        <v>73</v>
      </c>
      <c r="AO340" s="48">
        <v>423722</v>
      </c>
      <c r="AP340" s="48">
        <v>433772</v>
      </c>
    </row>
    <row r="341" spans="1:42" s="48" customFormat="1" ht="12.75" customHeight="1" x14ac:dyDescent="0.25">
      <c r="A341" s="48">
        <v>2405600</v>
      </c>
      <c r="C341" s="48" t="s">
        <v>2095</v>
      </c>
      <c r="D341" s="48" t="s">
        <v>1281</v>
      </c>
      <c r="F341" s="49" t="s">
        <v>1282</v>
      </c>
      <c r="G341" s="50" t="s">
        <v>69</v>
      </c>
      <c r="H341" s="48">
        <v>0.04</v>
      </c>
      <c r="I341" s="51">
        <v>8</v>
      </c>
      <c r="J341" s="51">
        <v>0</v>
      </c>
      <c r="K341" s="48">
        <v>8</v>
      </c>
      <c r="L341" s="52">
        <v>8</v>
      </c>
      <c r="M341" s="52">
        <v>1</v>
      </c>
      <c r="N341" s="52">
        <v>1</v>
      </c>
      <c r="O341" s="52">
        <v>0</v>
      </c>
      <c r="P341" s="53">
        <v>7</v>
      </c>
      <c r="Q341" s="54">
        <v>41309</v>
      </c>
      <c r="R341" s="54"/>
      <c r="S341" s="54">
        <v>41309</v>
      </c>
      <c r="T341" s="54">
        <v>41309</v>
      </c>
      <c r="U341" s="54">
        <v>42404</v>
      </c>
      <c r="V341" s="54">
        <v>42185</v>
      </c>
      <c r="W341" s="55"/>
      <c r="X341" s="55" t="s">
        <v>492</v>
      </c>
      <c r="Y341" s="52" t="s">
        <v>1283</v>
      </c>
      <c r="Z341" s="52" t="s">
        <v>87</v>
      </c>
      <c r="AA341" s="52">
        <v>2</v>
      </c>
      <c r="AB341" s="52">
        <v>6</v>
      </c>
      <c r="AC341" s="52">
        <v>0</v>
      </c>
      <c r="AD341" s="52">
        <v>0</v>
      </c>
      <c r="AE341" s="52">
        <v>0</v>
      </c>
      <c r="AF341" s="52">
        <v>0</v>
      </c>
      <c r="AG341" s="52">
        <v>0</v>
      </c>
      <c r="AH341" s="52">
        <v>0</v>
      </c>
      <c r="AI341" s="52">
        <v>0</v>
      </c>
      <c r="AJ341" s="52">
        <v>0</v>
      </c>
      <c r="AK341" s="52" t="s">
        <v>82</v>
      </c>
      <c r="AL341" s="52" t="s">
        <v>71</v>
      </c>
      <c r="AM341" s="52" t="s">
        <v>900</v>
      </c>
      <c r="AN341" s="52" t="s">
        <v>73</v>
      </c>
      <c r="AO341" s="48">
        <v>427244</v>
      </c>
      <c r="AP341" s="48">
        <v>433974</v>
      </c>
    </row>
    <row r="342" spans="1:42" s="48" customFormat="1" ht="12.75" customHeight="1" x14ac:dyDescent="0.25">
      <c r="A342" s="48">
        <v>2104510</v>
      </c>
      <c r="B342" s="48" t="s">
        <v>1453</v>
      </c>
      <c r="C342" s="48" t="s">
        <v>2095</v>
      </c>
      <c r="D342" s="48" t="s">
        <v>1454</v>
      </c>
      <c r="F342" s="49" t="s">
        <v>1455</v>
      </c>
      <c r="G342" s="50" t="s">
        <v>69</v>
      </c>
      <c r="H342" s="48">
        <v>0.11</v>
      </c>
      <c r="I342" s="51">
        <v>8</v>
      </c>
      <c r="J342" s="51">
        <v>0</v>
      </c>
      <c r="K342" s="48">
        <v>8</v>
      </c>
      <c r="L342" s="52">
        <v>8</v>
      </c>
      <c r="M342" s="52">
        <v>0</v>
      </c>
      <c r="N342" s="52">
        <v>0</v>
      </c>
      <c r="O342" s="52">
        <v>0</v>
      </c>
      <c r="P342" s="53">
        <v>8</v>
      </c>
      <c r="Q342" s="54">
        <v>39679</v>
      </c>
      <c r="R342" s="54">
        <v>41969</v>
      </c>
      <c r="S342" s="54">
        <v>43286</v>
      </c>
      <c r="T342" s="54">
        <v>39679</v>
      </c>
      <c r="U342" s="54">
        <v>45238</v>
      </c>
      <c r="V342" s="54"/>
      <c r="W342" s="55"/>
      <c r="X342" s="55" t="s">
        <v>492</v>
      </c>
      <c r="Y342" s="52" t="s">
        <v>1456</v>
      </c>
      <c r="Z342" s="52" t="s">
        <v>587</v>
      </c>
      <c r="AA342" s="52">
        <v>0</v>
      </c>
      <c r="AB342" s="52">
        <v>0</v>
      </c>
      <c r="AC342" s="52">
        <v>0</v>
      </c>
      <c r="AD342" s="52">
        <v>0</v>
      </c>
      <c r="AE342" s="52">
        <v>0</v>
      </c>
      <c r="AF342" s="52">
        <v>0</v>
      </c>
      <c r="AG342" s="52">
        <v>0</v>
      </c>
      <c r="AH342" s="52">
        <v>0</v>
      </c>
      <c r="AI342" s="52">
        <v>0</v>
      </c>
      <c r="AJ342" s="52">
        <v>0</v>
      </c>
      <c r="AK342" s="52" t="s">
        <v>82</v>
      </c>
      <c r="AL342" s="52" t="s">
        <v>71</v>
      </c>
      <c r="AM342" s="52" t="s">
        <v>1457</v>
      </c>
      <c r="AN342" s="52" t="s">
        <v>73</v>
      </c>
      <c r="AO342" s="48">
        <v>429141</v>
      </c>
      <c r="AP342" s="48">
        <v>430305</v>
      </c>
    </row>
    <row r="343" spans="1:42" s="48" customFormat="1" ht="12.75" customHeight="1" x14ac:dyDescent="0.25">
      <c r="A343" s="48">
        <v>2104390</v>
      </c>
      <c r="C343" s="48" t="s">
        <v>2095</v>
      </c>
      <c r="D343" s="48" t="s">
        <v>1491</v>
      </c>
      <c r="F343" s="49" t="s">
        <v>1492</v>
      </c>
      <c r="G343" s="50" t="s">
        <v>69</v>
      </c>
      <c r="H343" s="48">
        <v>0.1</v>
      </c>
      <c r="I343" s="51">
        <v>8</v>
      </c>
      <c r="J343" s="51">
        <v>0</v>
      </c>
      <c r="K343" s="48">
        <v>8</v>
      </c>
      <c r="L343" s="52">
        <v>8</v>
      </c>
      <c r="M343" s="52">
        <v>0</v>
      </c>
      <c r="N343" s="52">
        <v>0</v>
      </c>
      <c r="O343" s="52">
        <v>0</v>
      </c>
      <c r="P343" s="53">
        <v>8</v>
      </c>
      <c r="Q343" s="54">
        <v>39406</v>
      </c>
      <c r="R343" s="54"/>
      <c r="S343" s="54">
        <v>43558</v>
      </c>
      <c r="T343" s="54">
        <v>39406</v>
      </c>
      <c r="U343" s="54">
        <v>44654</v>
      </c>
      <c r="V343" s="54"/>
      <c r="W343" s="55"/>
      <c r="X343" s="55" t="s">
        <v>492</v>
      </c>
      <c r="Y343" s="52" t="s">
        <v>1493</v>
      </c>
      <c r="Z343" s="52" t="s">
        <v>587</v>
      </c>
      <c r="AA343" s="52">
        <v>4</v>
      </c>
      <c r="AB343" s="52">
        <v>4</v>
      </c>
      <c r="AC343" s="52"/>
      <c r="AD343" s="52"/>
      <c r="AE343" s="52"/>
      <c r="AF343" s="52"/>
      <c r="AG343" s="52"/>
      <c r="AH343" s="52"/>
      <c r="AI343" s="52"/>
      <c r="AJ343" s="52"/>
      <c r="AK343" s="52" t="s">
        <v>82</v>
      </c>
      <c r="AL343" s="52" t="s">
        <v>71</v>
      </c>
      <c r="AM343" s="52" t="s">
        <v>933</v>
      </c>
      <c r="AN343" s="52" t="s">
        <v>73</v>
      </c>
      <c r="AO343" s="48">
        <v>428627</v>
      </c>
      <c r="AP343" s="48">
        <v>430798</v>
      </c>
    </row>
    <row r="344" spans="1:42" s="48" customFormat="1" ht="12.75" customHeight="1" x14ac:dyDescent="0.25">
      <c r="A344" s="48">
        <v>3002520</v>
      </c>
      <c r="B344" s="48" t="s">
        <v>1494</v>
      </c>
      <c r="C344" s="48" t="s">
        <v>2095</v>
      </c>
      <c r="D344" s="48" t="s">
        <v>1495</v>
      </c>
      <c r="E344" s="48">
        <v>3207</v>
      </c>
      <c r="F344" s="49" t="s">
        <v>1496</v>
      </c>
      <c r="G344" s="50" t="s">
        <v>69</v>
      </c>
      <c r="H344" s="48">
        <v>0.26</v>
      </c>
      <c r="I344" s="51">
        <v>8</v>
      </c>
      <c r="J344" s="51">
        <v>0</v>
      </c>
      <c r="K344" s="48">
        <v>8</v>
      </c>
      <c r="L344" s="52">
        <v>8</v>
      </c>
      <c r="M344" s="52">
        <v>5</v>
      </c>
      <c r="N344" s="52">
        <v>5</v>
      </c>
      <c r="O344" s="52">
        <v>0</v>
      </c>
      <c r="P344" s="53">
        <v>3</v>
      </c>
      <c r="Q344" s="54">
        <v>39324</v>
      </c>
      <c r="R344" s="54"/>
      <c r="S344" s="54">
        <v>39324</v>
      </c>
      <c r="T344" s="54">
        <v>39324</v>
      </c>
      <c r="U344" s="54">
        <v>42511</v>
      </c>
      <c r="V344" s="54">
        <v>41714</v>
      </c>
      <c r="W344" s="55"/>
      <c r="X344" s="55" t="s">
        <v>492</v>
      </c>
      <c r="Y344" s="52" t="s">
        <v>1497</v>
      </c>
      <c r="Z344" s="52" t="s">
        <v>694</v>
      </c>
      <c r="AA344" s="52">
        <v>0</v>
      </c>
      <c r="AB344" s="52">
        <v>0</v>
      </c>
      <c r="AC344" s="52">
        <v>0</v>
      </c>
      <c r="AD344" s="52">
        <v>0</v>
      </c>
      <c r="AE344" s="52">
        <v>0</v>
      </c>
      <c r="AF344" s="52">
        <v>0</v>
      </c>
      <c r="AG344" s="52">
        <v>0</v>
      </c>
      <c r="AH344" s="52">
        <v>0</v>
      </c>
      <c r="AI344" s="52">
        <v>8</v>
      </c>
      <c r="AJ344" s="52">
        <v>0</v>
      </c>
      <c r="AK344" s="52" t="s">
        <v>82</v>
      </c>
      <c r="AL344" s="52" t="s">
        <v>71</v>
      </c>
      <c r="AM344" s="52" t="s">
        <v>695</v>
      </c>
      <c r="AN344" s="52" t="s">
        <v>73</v>
      </c>
      <c r="AO344" s="48">
        <v>432105</v>
      </c>
      <c r="AP344" s="48">
        <v>439735</v>
      </c>
    </row>
    <row r="345" spans="1:42" s="48" customFormat="1" ht="12.75" customHeight="1" x14ac:dyDescent="0.25">
      <c r="A345" s="48">
        <v>2302160</v>
      </c>
      <c r="B345" s="48" t="s">
        <v>1829</v>
      </c>
      <c r="C345" s="48" t="s">
        <v>2095</v>
      </c>
      <c r="D345" s="48" t="s">
        <v>1830</v>
      </c>
      <c r="E345" s="48">
        <v>3216</v>
      </c>
      <c r="F345" s="49" t="s">
        <v>1831</v>
      </c>
      <c r="G345" s="50" t="s">
        <v>69</v>
      </c>
      <c r="H345" s="48">
        <v>0.31</v>
      </c>
      <c r="I345" s="51">
        <v>8</v>
      </c>
      <c r="J345" s="51">
        <v>0</v>
      </c>
      <c r="K345" s="48">
        <v>8</v>
      </c>
      <c r="L345" s="52">
        <v>8</v>
      </c>
      <c r="M345" s="52">
        <v>3</v>
      </c>
      <c r="N345" s="52">
        <v>3</v>
      </c>
      <c r="O345" s="52">
        <v>0</v>
      </c>
      <c r="P345" s="53">
        <v>5</v>
      </c>
      <c r="Q345" s="54">
        <v>29952</v>
      </c>
      <c r="R345" s="54">
        <v>35755</v>
      </c>
      <c r="S345" s="54">
        <v>43586</v>
      </c>
      <c r="T345" s="54">
        <v>35755</v>
      </c>
      <c r="U345" s="54">
        <v>44682</v>
      </c>
      <c r="V345" s="54"/>
      <c r="W345" s="55"/>
      <c r="X345" s="55" t="s">
        <v>492</v>
      </c>
      <c r="Y345" s="52" t="s">
        <v>1832</v>
      </c>
      <c r="Z345" s="52" t="s">
        <v>678</v>
      </c>
      <c r="AA345" s="52"/>
      <c r="AB345" s="52"/>
      <c r="AC345" s="52"/>
      <c r="AD345" s="52"/>
      <c r="AE345" s="52"/>
      <c r="AF345" s="52"/>
      <c r="AG345" s="52">
        <v>5</v>
      </c>
      <c r="AH345" s="52"/>
      <c r="AI345" s="52"/>
      <c r="AJ345" s="52"/>
      <c r="AK345" s="52" t="s">
        <v>82</v>
      </c>
      <c r="AL345" s="52" t="s">
        <v>1833</v>
      </c>
      <c r="AM345" s="52" t="s">
        <v>679</v>
      </c>
      <c r="AN345" s="52" t="s">
        <v>86</v>
      </c>
      <c r="AO345" s="48">
        <v>422928</v>
      </c>
      <c r="AP345" s="48">
        <v>428651</v>
      </c>
    </row>
    <row r="346" spans="1:42" s="48" customFormat="1" ht="12.75" customHeight="1" x14ac:dyDescent="0.25">
      <c r="A346" s="48">
        <v>2006870</v>
      </c>
      <c r="C346" s="48" t="s">
        <v>2095</v>
      </c>
      <c r="D346" s="48" t="s">
        <v>1886</v>
      </c>
      <c r="E346" s="48">
        <v>5504</v>
      </c>
      <c r="F346" s="49" t="s">
        <v>1887</v>
      </c>
      <c r="G346" s="50" t="s">
        <v>69</v>
      </c>
      <c r="H346" s="48">
        <v>0.04</v>
      </c>
      <c r="I346" s="51">
        <v>8</v>
      </c>
      <c r="J346" s="51">
        <v>0</v>
      </c>
      <c r="K346" s="48">
        <v>8</v>
      </c>
      <c r="L346" s="52">
        <v>8</v>
      </c>
      <c r="M346" s="52">
        <v>0</v>
      </c>
      <c r="N346" s="52">
        <v>0</v>
      </c>
      <c r="O346" s="52">
        <v>0</v>
      </c>
      <c r="P346" s="53">
        <v>8</v>
      </c>
      <c r="Q346" s="54">
        <v>44259</v>
      </c>
      <c r="R346" s="54"/>
      <c r="S346" s="54">
        <v>44259</v>
      </c>
      <c r="T346" s="54">
        <v>44259</v>
      </c>
      <c r="U346" s="54">
        <v>45354</v>
      </c>
      <c r="V346" s="54"/>
      <c r="W346" s="55"/>
      <c r="X346" s="55" t="s">
        <v>540</v>
      </c>
      <c r="Y346" s="52" t="s">
        <v>1888</v>
      </c>
      <c r="Z346" s="52" t="s">
        <v>518</v>
      </c>
      <c r="AA346" s="52">
        <v>3</v>
      </c>
      <c r="AB346" s="52">
        <v>3</v>
      </c>
      <c r="AC346" s="52">
        <v>2</v>
      </c>
      <c r="AD346" s="52"/>
      <c r="AE346" s="52"/>
      <c r="AF346" s="52"/>
      <c r="AG346" s="52"/>
      <c r="AH346" s="52"/>
      <c r="AI346" s="52"/>
      <c r="AJ346" s="52"/>
      <c r="AK346" s="52" t="s">
        <v>82</v>
      </c>
      <c r="AL346" s="52" t="s">
        <v>71</v>
      </c>
      <c r="AM346" s="52" t="s">
        <v>526</v>
      </c>
      <c r="AN346" s="52" t="s">
        <v>74</v>
      </c>
      <c r="AO346" s="48">
        <v>429680</v>
      </c>
      <c r="AP346" s="48">
        <v>433682</v>
      </c>
    </row>
    <row r="347" spans="1:42" s="48" customFormat="1" ht="12.75" customHeight="1" x14ac:dyDescent="0.25">
      <c r="A347" s="48">
        <v>2802540</v>
      </c>
      <c r="C347" s="48" t="s">
        <v>2095</v>
      </c>
      <c r="D347" s="48" t="s">
        <v>1975</v>
      </c>
      <c r="E347" s="48">
        <v>5405</v>
      </c>
      <c r="F347" s="49" t="s">
        <v>1976</v>
      </c>
      <c r="G347" s="50" t="s">
        <v>69</v>
      </c>
      <c r="H347" s="48">
        <v>0.57999999999999996</v>
      </c>
      <c r="I347" s="51">
        <v>8</v>
      </c>
      <c r="J347" s="51">
        <v>0</v>
      </c>
      <c r="K347" s="48">
        <v>8</v>
      </c>
      <c r="L347" s="52">
        <v>8</v>
      </c>
      <c r="M347" s="52">
        <v>0</v>
      </c>
      <c r="N347" s="52">
        <v>0</v>
      </c>
      <c r="O347" s="52">
        <v>0</v>
      </c>
      <c r="P347" s="53">
        <v>8</v>
      </c>
      <c r="Q347" s="54">
        <v>42990</v>
      </c>
      <c r="R347" s="54"/>
      <c r="S347" s="54">
        <v>42990</v>
      </c>
      <c r="T347" s="54">
        <v>42990</v>
      </c>
      <c r="U347" s="54">
        <v>45559</v>
      </c>
      <c r="V347" s="54"/>
      <c r="W347" s="55"/>
      <c r="X347" s="55" t="s">
        <v>492</v>
      </c>
      <c r="Y347" s="52" t="s">
        <v>1977</v>
      </c>
      <c r="Z347" s="52" t="s">
        <v>80</v>
      </c>
      <c r="AA347" s="52"/>
      <c r="AB347" s="52"/>
      <c r="AC347" s="52"/>
      <c r="AD347" s="52"/>
      <c r="AE347" s="52"/>
      <c r="AF347" s="52"/>
      <c r="AG347" s="52"/>
      <c r="AH347" s="52">
        <v>8</v>
      </c>
      <c r="AI347" s="52"/>
      <c r="AJ347" s="52"/>
      <c r="AK347" s="52" t="s">
        <v>82</v>
      </c>
      <c r="AL347" s="52" t="s">
        <v>71</v>
      </c>
      <c r="AM347" s="52" t="s">
        <v>81</v>
      </c>
      <c r="AN347" s="52" t="s">
        <v>109</v>
      </c>
      <c r="AO347" s="48">
        <v>420370</v>
      </c>
      <c r="AP347" s="48">
        <v>441056</v>
      </c>
    </row>
    <row r="348" spans="1:42" s="48" customFormat="1" ht="12.75" customHeight="1" x14ac:dyDescent="0.25">
      <c r="A348" s="48">
        <v>2303960</v>
      </c>
      <c r="B348" s="48" t="s">
        <v>161</v>
      </c>
      <c r="C348" s="48" t="s">
        <v>2095</v>
      </c>
      <c r="D348" s="48" t="s">
        <v>162</v>
      </c>
      <c r="E348" s="48">
        <v>5117</v>
      </c>
      <c r="F348" s="49" t="s">
        <v>1996</v>
      </c>
      <c r="G348" s="50" t="s">
        <v>69</v>
      </c>
      <c r="H348" s="48">
        <v>0.22</v>
      </c>
      <c r="I348" s="51">
        <v>8</v>
      </c>
      <c r="J348" s="51">
        <v>0</v>
      </c>
      <c r="K348" s="48">
        <v>8</v>
      </c>
      <c r="L348" s="52">
        <v>8</v>
      </c>
      <c r="M348" s="52">
        <v>0</v>
      </c>
      <c r="N348" s="52">
        <v>0</v>
      </c>
      <c r="O348" s="52">
        <v>0</v>
      </c>
      <c r="P348" s="53">
        <v>8</v>
      </c>
      <c r="Q348" s="54">
        <v>39336</v>
      </c>
      <c r="R348" s="54">
        <v>41765</v>
      </c>
      <c r="S348" s="54">
        <v>42895</v>
      </c>
      <c r="T348" s="54">
        <v>39336</v>
      </c>
      <c r="U348" s="54">
        <v>45543</v>
      </c>
      <c r="V348" s="54"/>
      <c r="W348" s="55"/>
      <c r="X348" s="55" t="s">
        <v>492</v>
      </c>
      <c r="Y348" s="52" t="s">
        <v>163</v>
      </c>
      <c r="Z348" s="52" t="s">
        <v>102</v>
      </c>
      <c r="AA348" s="52">
        <v>0</v>
      </c>
      <c r="AB348" s="52">
        <v>0</v>
      </c>
      <c r="AC348" s="52">
        <v>0</v>
      </c>
      <c r="AD348" s="52">
        <v>0</v>
      </c>
      <c r="AE348" s="52">
        <v>0</v>
      </c>
      <c r="AF348" s="52">
        <v>0</v>
      </c>
      <c r="AG348" s="52">
        <v>0</v>
      </c>
      <c r="AH348" s="52">
        <v>0</v>
      </c>
      <c r="AI348" s="52">
        <v>0</v>
      </c>
      <c r="AJ348" s="52">
        <v>0</v>
      </c>
      <c r="AK348" s="52" t="s">
        <v>82</v>
      </c>
      <c r="AL348" s="52" t="s">
        <v>71</v>
      </c>
      <c r="AM348" s="52" t="s">
        <v>164</v>
      </c>
      <c r="AN348" s="52" t="s">
        <v>86</v>
      </c>
      <c r="AO348" s="48">
        <v>430293</v>
      </c>
      <c r="AP348" s="48">
        <v>425464</v>
      </c>
    </row>
    <row r="349" spans="1:42" s="48" customFormat="1" ht="12.75" customHeight="1" x14ac:dyDescent="0.25">
      <c r="A349" s="48">
        <v>3003960</v>
      </c>
      <c r="C349" s="48" t="s">
        <v>2095</v>
      </c>
      <c r="D349" s="48" t="s">
        <v>635</v>
      </c>
      <c r="F349" s="49" t="s">
        <v>636</v>
      </c>
      <c r="G349" s="50" t="s">
        <v>69</v>
      </c>
      <c r="H349" s="48">
        <v>0.08</v>
      </c>
      <c r="I349" s="51">
        <v>7</v>
      </c>
      <c r="J349" s="51">
        <v>0</v>
      </c>
      <c r="K349" s="48">
        <v>7</v>
      </c>
      <c r="L349" s="52">
        <v>7</v>
      </c>
      <c r="M349" s="52">
        <v>0</v>
      </c>
      <c r="N349" s="52">
        <v>0</v>
      </c>
      <c r="O349" s="52">
        <v>0</v>
      </c>
      <c r="P349" s="53">
        <v>7</v>
      </c>
      <c r="Q349" s="54">
        <v>44047</v>
      </c>
      <c r="R349" s="54"/>
      <c r="S349" s="54">
        <v>44047</v>
      </c>
      <c r="T349" s="54">
        <v>44047</v>
      </c>
      <c r="U349" s="54">
        <v>45142</v>
      </c>
      <c r="V349" s="54"/>
      <c r="W349" s="55"/>
      <c r="X349" s="55" t="s">
        <v>492</v>
      </c>
      <c r="Y349" s="52" t="s">
        <v>637</v>
      </c>
      <c r="Z349" s="52" t="s">
        <v>632</v>
      </c>
      <c r="AA349" s="52">
        <v>6</v>
      </c>
      <c r="AB349" s="52">
        <v>1</v>
      </c>
      <c r="AC349" s="52"/>
      <c r="AD349" s="52"/>
      <c r="AE349" s="52"/>
      <c r="AF349" s="52"/>
      <c r="AG349" s="52"/>
      <c r="AH349" s="52"/>
      <c r="AI349" s="52"/>
      <c r="AJ349" s="52"/>
      <c r="AK349" s="52" t="s">
        <v>82</v>
      </c>
      <c r="AL349" s="52" t="s">
        <v>71</v>
      </c>
      <c r="AM349" s="52" t="s">
        <v>638</v>
      </c>
      <c r="AN349" s="52" t="s">
        <v>73</v>
      </c>
      <c r="AO349" s="48">
        <v>432465</v>
      </c>
      <c r="AP349" s="48">
        <v>438791</v>
      </c>
    </row>
    <row r="350" spans="1:42" s="48" customFormat="1" ht="12.75" customHeight="1" x14ac:dyDescent="0.25">
      <c r="A350" s="48">
        <v>3003910</v>
      </c>
      <c r="B350" s="48">
        <v>0</v>
      </c>
      <c r="C350" s="48" t="s">
        <v>2095</v>
      </c>
      <c r="D350" s="48" t="s">
        <v>706</v>
      </c>
      <c r="E350" s="48">
        <v>5465</v>
      </c>
      <c r="F350" s="49" t="s">
        <v>707</v>
      </c>
      <c r="G350" s="50" t="s">
        <v>69</v>
      </c>
      <c r="H350" s="48">
        <v>0.22</v>
      </c>
      <c r="I350" s="51">
        <v>7</v>
      </c>
      <c r="J350" s="51">
        <v>0</v>
      </c>
      <c r="K350" s="48">
        <v>7</v>
      </c>
      <c r="L350" s="52">
        <v>7</v>
      </c>
      <c r="M350" s="52">
        <v>0</v>
      </c>
      <c r="N350" s="52">
        <v>0</v>
      </c>
      <c r="O350" s="52">
        <v>0</v>
      </c>
      <c r="P350" s="53">
        <v>7</v>
      </c>
      <c r="Q350" s="54">
        <v>43888</v>
      </c>
      <c r="R350" s="54"/>
      <c r="S350" s="54">
        <v>43888</v>
      </c>
      <c r="T350" s="54">
        <v>43888</v>
      </c>
      <c r="U350" s="54">
        <v>44984</v>
      </c>
      <c r="V350" s="54"/>
      <c r="W350" s="55"/>
      <c r="X350" s="55" t="s">
        <v>708</v>
      </c>
      <c r="Y350" s="52" t="s">
        <v>709</v>
      </c>
      <c r="Z350" s="52" t="s">
        <v>710</v>
      </c>
      <c r="AA350" s="52"/>
      <c r="AB350" s="52">
        <v>6</v>
      </c>
      <c r="AC350" s="52">
        <v>1</v>
      </c>
      <c r="AD350" s="52"/>
      <c r="AE350" s="52"/>
      <c r="AF350" s="52"/>
      <c r="AG350" s="52"/>
      <c r="AH350" s="52"/>
      <c r="AI350" s="52"/>
      <c r="AJ350" s="52"/>
      <c r="AK350" s="52" t="s">
        <v>82</v>
      </c>
      <c r="AL350" s="52" t="s">
        <v>71</v>
      </c>
      <c r="AM350" s="52" t="s">
        <v>711</v>
      </c>
      <c r="AN350" s="52" t="s">
        <v>73</v>
      </c>
      <c r="AO350" s="48">
        <v>429928</v>
      </c>
      <c r="AP350" s="48">
        <v>438683</v>
      </c>
    </row>
    <row r="351" spans="1:42" s="48" customFormat="1" ht="12.75" customHeight="1" x14ac:dyDescent="0.25">
      <c r="A351" s="48">
        <v>2604480</v>
      </c>
      <c r="B351" s="48">
        <v>0</v>
      </c>
      <c r="C351" s="48" t="s">
        <v>2095</v>
      </c>
      <c r="D351" s="48" t="s">
        <v>724</v>
      </c>
      <c r="E351" s="48">
        <v>5463</v>
      </c>
      <c r="F351" s="49" t="s">
        <v>725</v>
      </c>
      <c r="G351" s="50" t="s">
        <v>69</v>
      </c>
      <c r="H351" s="48">
        <v>0.21</v>
      </c>
      <c r="I351" s="51">
        <v>7</v>
      </c>
      <c r="J351" s="51">
        <v>0</v>
      </c>
      <c r="K351" s="48">
        <v>7</v>
      </c>
      <c r="L351" s="52">
        <v>7</v>
      </c>
      <c r="M351" s="52">
        <v>0</v>
      </c>
      <c r="N351" s="52">
        <v>0</v>
      </c>
      <c r="O351" s="52">
        <v>0</v>
      </c>
      <c r="P351" s="53">
        <v>7</v>
      </c>
      <c r="Q351" s="54">
        <v>43865</v>
      </c>
      <c r="R351" s="54"/>
      <c r="S351" s="54">
        <v>43865</v>
      </c>
      <c r="T351" s="54">
        <v>43865</v>
      </c>
      <c r="U351" s="54">
        <v>44961</v>
      </c>
      <c r="V351" s="54"/>
      <c r="W351" s="55"/>
      <c r="X351" s="55" t="s">
        <v>726</v>
      </c>
      <c r="Y351" s="52" t="s">
        <v>727</v>
      </c>
      <c r="Z351" s="52" t="s">
        <v>728</v>
      </c>
      <c r="AA351" s="52">
        <v>2</v>
      </c>
      <c r="AB351" s="52"/>
      <c r="AC351" s="52"/>
      <c r="AD351" s="52"/>
      <c r="AE351" s="52"/>
      <c r="AF351" s="52">
        <v>5</v>
      </c>
      <c r="AG351" s="52"/>
      <c r="AH351" s="52"/>
      <c r="AI351" s="52"/>
      <c r="AJ351" s="52"/>
      <c r="AK351" s="52" t="s">
        <v>82</v>
      </c>
      <c r="AL351" s="52" t="s">
        <v>71</v>
      </c>
      <c r="AM351" s="52" t="s">
        <v>600</v>
      </c>
      <c r="AN351" s="52" t="s">
        <v>73</v>
      </c>
      <c r="AO351" s="48">
        <v>428979</v>
      </c>
      <c r="AP351" s="48">
        <v>436353</v>
      </c>
    </row>
    <row r="352" spans="1:42" s="48" customFormat="1" ht="12.75" customHeight="1" x14ac:dyDescent="0.25">
      <c r="A352" s="48">
        <v>3104590</v>
      </c>
      <c r="C352" s="48" t="s">
        <v>2095</v>
      </c>
      <c r="D352" s="48" t="s">
        <v>850</v>
      </c>
      <c r="F352" s="49" t="s">
        <v>851</v>
      </c>
      <c r="G352" s="50" t="s">
        <v>69</v>
      </c>
      <c r="H352" s="48">
        <v>0.1</v>
      </c>
      <c r="I352" s="51">
        <v>7</v>
      </c>
      <c r="J352" s="51">
        <v>0</v>
      </c>
      <c r="K352" s="48">
        <v>7</v>
      </c>
      <c r="L352" s="52">
        <v>7</v>
      </c>
      <c r="M352" s="52">
        <v>0</v>
      </c>
      <c r="N352" s="52">
        <v>0</v>
      </c>
      <c r="O352" s="52">
        <v>0</v>
      </c>
      <c r="P352" s="53">
        <v>7</v>
      </c>
      <c r="Q352" s="54">
        <v>43525</v>
      </c>
      <c r="R352" s="54"/>
      <c r="S352" s="54">
        <v>43525</v>
      </c>
      <c r="T352" s="54">
        <v>43525</v>
      </c>
      <c r="U352" s="54">
        <v>44621</v>
      </c>
      <c r="V352" s="54"/>
      <c r="W352" s="55"/>
      <c r="X352" s="55" t="s">
        <v>492</v>
      </c>
      <c r="Y352" s="52" t="s">
        <v>836</v>
      </c>
      <c r="Z352" s="52" t="s">
        <v>561</v>
      </c>
      <c r="AA352" s="52"/>
      <c r="AB352" s="52">
        <v>7</v>
      </c>
      <c r="AC352" s="52"/>
      <c r="AD352" s="52"/>
      <c r="AE352" s="52"/>
      <c r="AF352" s="52">
        <v>1</v>
      </c>
      <c r="AG352" s="52">
        <v>1</v>
      </c>
      <c r="AH352" s="52"/>
      <c r="AI352" s="52"/>
      <c r="AJ352" s="52"/>
      <c r="AK352" s="52" t="s">
        <v>75</v>
      </c>
      <c r="AL352" s="52" t="s">
        <v>71</v>
      </c>
      <c r="AM352" s="52" t="s">
        <v>852</v>
      </c>
      <c r="AN352" s="52" t="s">
        <v>563</v>
      </c>
      <c r="AO352" s="48">
        <v>440286</v>
      </c>
      <c r="AP352" s="48">
        <v>448234</v>
      </c>
    </row>
    <row r="353" spans="1:42" s="48" customFormat="1" ht="12.75" customHeight="1" x14ac:dyDescent="0.25">
      <c r="A353" s="48">
        <v>2006480</v>
      </c>
      <c r="C353" s="48" t="s">
        <v>2095</v>
      </c>
      <c r="D353" s="48" t="s">
        <v>894</v>
      </c>
      <c r="E353" s="48">
        <v>5430</v>
      </c>
      <c r="F353" s="49" t="s">
        <v>895</v>
      </c>
      <c r="G353" s="50" t="s">
        <v>69</v>
      </c>
      <c r="H353" s="48">
        <v>0.02</v>
      </c>
      <c r="I353" s="51">
        <v>7</v>
      </c>
      <c r="J353" s="51">
        <v>0</v>
      </c>
      <c r="K353" s="48">
        <v>7</v>
      </c>
      <c r="L353" s="52">
        <v>7</v>
      </c>
      <c r="M353" s="52">
        <v>0</v>
      </c>
      <c r="N353" s="52">
        <v>0</v>
      </c>
      <c r="O353" s="52">
        <v>0</v>
      </c>
      <c r="P353" s="53">
        <v>7</v>
      </c>
      <c r="Q353" s="54">
        <v>43441</v>
      </c>
      <c r="R353" s="54"/>
      <c r="S353" s="54">
        <v>43441</v>
      </c>
      <c r="T353" s="54">
        <v>43441</v>
      </c>
      <c r="U353" s="54">
        <v>44537</v>
      </c>
      <c r="V353" s="54"/>
      <c r="W353" s="55"/>
      <c r="X353" s="55" t="s">
        <v>492</v>
      </c>
      <c r="Y353" s="52" t="s">
        <v>896</v>
      </c>
      <c r="Z353" s="52" t="s">
        <v>78</v>
      </c>
      <c r="AA353" s="52">
        <v>7</v>
      </c>
      <c r="AB353" s="52"/>
      <c r="AC353" s="52"/>
      <c r="AD353" s="52"/>
      <c r="AE353" s="52"/>
      <c r="AF353" s="52"/>
      <c r="AG353" s="52"/>
      <c r="AH353" s="52"/>
      <c r="AI353" s="52"/>
      <c r="AJ353" s="52"/>
      <c r="AK353" s="52" t="s">
        <v>82</v>
      </c>
      <c r="AL353" s="52" t="s">
        <v>71</v>
      </c>
      <c r="AM353" s="52" t="s">
        <v>108</v>
      </c>
      <c r="AN353" s="52" t="s">
        <v>74</v>
      </c>
      <c r="AO353" s="48">
        <v>430191</v>
      </c>
      <c r="AP353" s="48">
        <v>433246</v>
      </c>
    </row>
    <row r="354" spans="1:42" s="48" customFormat="1" ht="12.75" customHeight="1" x14ac:dyDescent="0.25">
      <c r="A354" s="48">
        <v>2405950</v>
      </c>
      <c r="C354" s="48" t="s">
        <v>2095</v>
      </c>
      <c r="D354" s="48" t="s">
        <v>897</v>
      </c>
      <c r="F354" s="49" t="s">
        <v>898</v>
      </c>
      <c r="G354" s="50" t="s">
        <v>69</v>
      </c>
      <c r="H354" s="48">
        <v>0.04</v>
      </c>
      <c r="I354" s="51">
        <v>7</v>
      </c>
      <c r="J354" s="51">
        <v>0</v>
      </c>
      <c r="K354" s="48">
        <v>7</v>
      </c>
      <c r="L354" s="52">
        <v>7</v>
      </c>
      <c r="M354" s="52">
        <v>0</v>
      </c>
      <c r="N354" s="52">
        <v>0</v>
      </c>
      <c r="O354" s="52">
        <v>0</v>
      </c>
      <c r="P354" s="53">
        <v>7</v>
      </c>
      <c r="Q354" s="54">
        <v>43437</v>
      </c>
      <c r="R354" s="54"/>
      <c r="S354" s="54">
        <v>43437</v>
      </c>
      <c r="T354" s="54">
        <v>43437</v>
      </c>
      <c r="U354" s="54">
        <v>44533</v>
      </c>
      <c r="V354" s="54"/>
      <c r="W354" s="55"/>
      <c r="X354" s="55" t="s">
        <v>492</v>
      </c>
      <c r="Y354" s="52" t="s">
        <v>899</v>
      </c>
      <c r="Z354" s="52" t="s">
        <v>87</v>
      </c>
      <c r="AA354" s="52">
        <v>4</v>
      </c>
      <c r="AB354" s="52">
        <v>2</v>
      </c>
      <c r="AC354" s="52"/>
      <c r="AD354" s="52"/>
      <c r="AE354" s="52"/>
      <c r="AF354" s="52"/>
      <c r="AG354" s="52"/>
      <c r="AH354" s="52"/>
      <c r="AI354" s="52"/>
      <c r="AJ354" s="52"/>
      <c r="AK354" s="52" t="s">
        <v>82</v>
      </c>
      <c r="AL354" s="52" t="s">
        <v>71</v>
      </c>
      <c r="AM354" s="52" t="s">
        <v>900</v>
      </c>
      <c r="AN354" s="52" t="s">
        <v>73</v>
      </c>
      <c r="AO354" s="48">
        <v>427475</v>
      </c>
      <c r="AP354" s="48">
        <v>433704</v>
      </c>
    </row>
    <row r="355" spans="1:42" s="48" customFormat="1" ht="12.75" customHeight="1" x14ac:dyDescent="0.25">
      <c r="A355" s="48">
        <v>2304530</v>
      </c>
      <c r="B355" s="48" t="s">
        <v>1127</v>
      </c>
      <c r="C355" s="48" t="s">
        <v>2095</v>
      </c>
      <c r="D355" s="48" t="s">
        <v>1128</v>
      </c>
      <c r="E355" s="48">
        <v>5191</v>
      </c>
      <c r="F355" s="49" t="s">
        <v>1129</v>
      </c>
      <c r="G355" s="50" t="s">
        <v>69</v>
      </c>
      <c r="H355" s="48">
        <v>0.32</v>
      </c>
      <c r="I355" s="51">
        <v>7</v>
      </c>
      <c r="J355" s="51">
        <v>0</v>
      </c>
      <c r="K355" s="48">
        <v>7</v>
      </c>
      <c r="L355" s="52">
        <v>7</v>
      </c>
      <c r="M355" s="52">
        <v>0</v>
      </c>
      <c r="N355" s="52">
        <v>0</v>
      </c>
      <c r="O355" s="52">
        <v>0</v>
      </c>
      <c r="P355" s="53">
        <v>7</v>
      </c>
      <c r="Q355" s="54">
        <v>42054</v>
      </c>
      <c r="R355" s="54"/>
      <c r="S355" s="54">
        <v>42054</v>
      </c>
      <c r="T355" s="54">
        <v>42054</v>
      </c>
      <c r="U355" s="54"/>
      <c r="V355" s="54"/>
      <c r="W355" s="55" t="s">
        <v>1130</v>
      </c>
      <c r="X355" s="55" t="s">
        <v>492</v>
      </c>
      <c r="Y355" s="52" t="s">
        <v>1131</v>
      </c>
      <c r="Z355" s="52" t="s">
        <v>76</v>
      </c>
      <c r="AA355" s="52">
        <v>4</v>
      </c>
      <c r="AB355" s="52">
        <v>3</v>
      </c>
      <c r="AC355" s="52">
        <v>0</v>
      </c>
      <c r="AD355" s="52">
        <v>0</v>
      </c>
      <c r="AE355" s="52">
        <v>0</v>
      </c>
      <c r="AF355" s="52">
        <v>0</v>
      </c>
      <c r="AG355" s="52">
        <v>0</v>
      </c>
      <c r="AH355" s="52">
        <v>0</v>
      </c>
      <c r="AI355" s="52">
        <v>0</v>
      </c>
      <c r="AJ355" s="52">
        <v>0</v>
      </c>
      <c r="AK355" s="52" t="s">
        <v>82</v>
      </c>
      <c r="AL355" s="52" t="s">
        <v>71</v>
      </c>
      <c r="AM355" s="52" t="s">
        <v>657</v>
      </c>
      <c r="AN355" s="52" t="s">
        <v>109</v>
      </c>
      <c r="AO355" s="48">
        <v>426431</v>
      </c>
      <c r="AP355" s="48">
        <v>426780</v>
      </c>
    </row>
    <row r="356" spans="1:42" s="48" customFormat="1" ht="12.75" customHeight="1" x14ac:dyDescent="0.25">
      <c r="A356" s="48">
        <v>2701580</v>
      </c>
      <c r="C356" s="48" t="s">
        <v>2095</v>
      </c>
      <c r="D356" s="48" t="s">
        <v>1256</v>
      </c>
      <c r="F356" s="49" t="s">
        <v>1257</v>
      </c>
      <c r="G356" s="50" t="s">
        <v>69</v>
      </c>
      <c r="H356" s="48">
        <v>0.12</v>
      </c>
      <c r="I356" s="51">
        <v>7</v>
      </c>
      <c r="J356" s="51">
        <v>0</v>
      </c>
      <c r="K356" s="48">
        <v>7</v>
      </c>
      <c r="L356" s="52">
        <v>7</v>
      </c>
      <c r="M356" s="52">
        <v>4</v>
      </c>
      <c r="N356" s="52">
        <v>4</v>
      </c>
      <c r="O356" s="52">
        <v>0</v>
      </c>
      <c r="P356" s="53">
        <v>3</v>
      </c>
      <c r="Q356" s="54">
        <v>41544</v>
      </c>
      <c r="R356" s="54"/>
      <c r="S356" s="54">
        <v>41544</v>
      </c>
      <c r="T356" s="54">
        <v>41544</v>
      </c>
      <c r="U356" s="54">
        <v>43370</v>
      </c>
      <c r="V356" s="54">
        <v>42598</v>
      </c>
      <c r="W356" s="55"/>
      <c r="X356" s="55" t="s">
        <v>492</v>
      </c>
      <c r="Y356" s="52" t="s">
        <v>1258</v>
      </c>
      <c r="Z356" s="52" t="s">
        <v>97</v>
      </c>
      <c r="AA356" s="52">
        <v>6</v>
      </c>
      <c r="AB356" s="52">
        <v>0</v>
      </c>
      <c r="AC356" s="52">
        <v>0</v>
      </c>
      <c r="AD356" s="52">
        <v>0</v>
      </c>
      <c r="AE356" s="52">
        <v>0</v>
      </c>
      <c r="AF356" s="52">
        <v>0</v>
      </c>
      <c r="AG356" s="52">
        <v>0</v>
      </c>
      <c r="AH356" s="52">
        <v>0</v>
      </c>
      <c r="AI356" s="52">
        <v>0</v>
      </c>
      <c r="AJ356" s="52">
        <v>0</v>
      </c>
      <c r="AK356" s="52" t="s">
        <v>82</v>
      </c>
      <c r="AL356" s="52" t="s">
        <v>71</v>
      </c>
      <c r="AM356" s="52" t="s">
        <v>111</v>
      </c>
      <c r="AN356" s="52" t="s">
        <v>73</v>
      </c>
      <c r="AO356" s="48">
        <v>423483</v>
      </c>
      <c r="AP356" s="48">
        <v>437613</v>
      </c>
    </row>
    <row r="357" spans="1:42" s="48" customFormat="1" ht="12.75" customHeight="1" x14ac:dyDescent="0.25">
      <c r="A357" s="48">
        <v>2304230</v>
      </c>
      <c r="B357" s="48" t="s">
        <v>1385</v>
      </c>
      <c r="C357" s="48" t="s">
        <v>2095</v>
      </c>
      <c r="D357" s="48" t="s">
        <v>1386</v>
      </c>
      <c r="F357" s="49" t="s">
        <v>1387</v>
      </c>
      <c r="G357" s="50" t="s">
        <v>69</v>
      </c>
      <c r="H357" s="48">
        <v>0.14000000000000001</v>
      </c>
      <c r="I357" s="51">
        <v>7</v>
      </c>
      <c r="J357" s="51">
        <v>0</v>
      </c>
      <c r="K357" s="48">
        <v>7</v>
      </c>
      <c r="L357" s="52">
        <v>7</v>
      </c>
      <c r="M357" s="52">
        <v>5</v>
      </c>
      <c r="N357" s="52">
        <v>5</v>
      </c>
      <c r="O357" s="52">
        <v>0</v>
      </c>
      <c r="P357" s="53">
        <v>2</v>
      </c>
      <c r="Q357" s="54">
        <v>40492</v>
      </c>
      <c r="R357" s="54"/>
      <c r="S357" s="54">
        <v>41605</v>
      </c>
      <c r="T357" s="54">
        <v>40492</v>
      </c>
      <c r="U357" s="54">
        <v>42701</v>
      </c>
      <c r="V357" s="54">
        <v>42598</v>
      </c>
      <c r="W357" s="55"/>
      <c r="X357" s="55" t="s">
        <v>492</v>
      </c>
      <c r="Y357" s="52" t="s">
        <v>1388</v>
      </c>
      <c r="Z357" s="52" t="s">
        <v>102</v>
      </c>
      <c r="AA357" s="52">
        <v>0</v>
      </c>
      <c r="AB357" s="52">
        <v>6</v>
      </c>
      <c r="AC357" s="52">
        <v>0</v>
      </c>
      <c r="AD357" s="52">
        <v>0</v>
      </c>
      <c r="AE357" s="52">
        <v>0</v>
      </c>
      <c r="AF357" s="52">
        <v>0</v>
      </c>
      <c r="AG357" s="52">
        <v>0</v>
      </c>
      <c r="AH357" s="52">
        <v>0</v>
      </c>
      <c r="AI357" s="52">
        <v>0</v>
      </c>
      <c r="AJ357" s="52">
        <v>0</v>
      </c>
      <c r="AK357" s="52" t="s">
        <v>82</v>
      </c>
      <c r="AL357" s="52" t="s">
        <v>71</v>
      </c>
      <c r="AM357" s="52" t="s">
        <v>830</v>
      </c>
      <c r="AN357" s="52" t="s">
        <v>86</v>
      </c>
      <c r="AO357" s="48">
        <v>430106</v>
      </c>
      <c r="AP357" s="48">
        <v>425082</v>
      </c>
    </row>
    <row r="358" spans="1:42" s="48" customFormat="1" ht="12.75" customHeight="1" x14ac:dyDescent="0.25">
      <c r="A358" s="48">
        <v>2404760</v>
      </c>
      <c r="C358" s="48" t="s">
        <v>2095</v>
      </c>
      <c r="D358" s="48" t="s">
        <v>1514</v>
      </c>
      <c r="F358" s="49" t="s">
        <v>1515</v>
      </c>
      <c r="G358" s="50" t="s">
        <v>69</v>
      </c>
      <c r="H358" s="48">
        <v>0.03</v>
      </c>
      <c r="I358" s="51">
        <v>7</v>
      </c>
      <c r="J358" s="51">
        <v>0</v>
      </c>
      <c r="K358" s="48">
        <v>7</v>
      </c>
      <c r="L358" s="52">
        <v>7</v>
      </c>
      <c r="M358" s="52">
        <v>0</v>
      </c>
      <c r="N358" s="52">
        <v>0</v>
      </c>
      <c r="O358" s="52">
        <v>0</v>
      </c>
      <c r="P358" s="53">
        <v>7</v>
      </c>
      <c r="Q358" s="54">
        <v>39189</v>
      </c>
      <c r="R358" s="54"/>
      <c r="S358" s="54">
        <v>43720</v>
      </c>
      <c r="T358" s="54">
        <v>39189</v>
      </c>
      <c r="U358" s="54">
        <v>44816</v>
      </c>
      <c r="V358" s="54"/>
      <c r="W358" s="55"/>
      <c r="X358" s="55" t="s">
        <v>492</v>
      </c>
      <c r="Y358" s="52" t="s">
        <v>1516</v>
      </c>
      <c r="Z358" s="52" t="s">
        <v>1027</v>
      </c>
      <c r="AA358" s="52">
        <v>0</v>
      </c>
      <c r="AB358" s="52">
        <v>6</v>
      </c>
      <c r="AC358" s="52">
        <v>0</v>
      </c>
      <c r="AD358" s="52">
        <v>0</v>
      </c>
      <c r="AE358" s="52">
        <v>0</v>
      </c>
      <c r="AF358" s="52">
        <v>0</v>
      </c>
      <c r="AG358" s="52">
        <v>0</v>
      </c>
      <c r="AH358" s="52">
        <v>0</v>
      </c>
      <c r="AI358" s="52">
        <v>0</v>
      </c>
      <c r="AJ358" s="52">
        <v>0</v>
      </c>
      <c r="AK358" s="52" t="s">
        <v>82</v>
      </c>
      <c r="AL358" s="52" t="s">
        <v>71</v>
      </c>
      <c r="AM358" s="52" t="s">
        <v>165</v>
      </c>
      <c r="AN358" s="52" t="s">
        <v>72</v>
      </c>
      <c r="AO358" s="48">
        <v>425033</v>
      </c>
      <c r="AP358" s="48">
        <v>436670</v>
      </c>
    </row>
    <row r="359" spans="1:42" s="48" customFormat="1" ht="12.75" customHeight="1" x14ac:dyDescent="0.25">
      <c r="A359" s="48">
        <v>2400300</v>
      </c>
      <c r="C359" s="48" t="s">
        <v>2095</v>
      </c>
      <c r="D359" s="48" t="s">
        <v>1724</v>
      </c>
      <c r="E359" s="48">
        <v>5420</v>
      </c>
      <c r="F359" s="49" t="s">
        <v>1725</v>
      </c>
      <c r="G359" s="50" t="s">
        <v>69</v>
      </c>
      <c r="H359" s="48">
        <v>0.33</v>
      </c>
      <c r="I359" s="51">
        <v>7</v>
      </c>
      <c r="J359" s="51">
        <v>0</v>
      </c>
      <c r="K359" s="48">
        <v>7</v>
      </c>
      <c r="L359" s="52">
        <v>7</v>
      </c>
      <c r="M359" s="52">
        <v>0</v>
      </c>
      <c r="N359" s="52">
        <v>0</v>
      </c>
      <c r="O359" s="52">
        <v>0</v>
      </c>
      <c r="P359" s="53">
        <v>7</v>
      </c>
      <c r="Q359" s="54">
        <v>35499</v>
      </c>
      <c r="R359" s="54"/>
      <c r="S359" s="54">
        <v>43383</v>
      </c>
      <c r="T359" s="54">
        <v>35499</v>
      </c>
      <c r="U359" s="54">
        <v>44479</v>
      </c>
      <c r="V359" s="54"/>
      <c r="W359" s="55"/>
      <c r="X359" s="55" t="s">
        <v>958</v>
      </c>
      <c r="Y359" s="52" t="s">
        <v>1726</v>
      </c>
      <c r="Z359" s="52" t="s">
        <v>99</v>
      </c>
      <c r="AA359" s="52">
        <v>3</v>
      </c>
      <c r="AB359" s="52">
        <v>4</v>
      </c>
      <c r="AC359" s="52">
        <v>0</v>
      </c>
      <c r="AD359" s="52">
        <v>0</v>
      </c>
      <c r="AE359" s="52">
        <v>0</v>
      </c>
      <c r="AF359" s="52">
        <v>0</v>
      </c>
      <c r="AG359" s="52">
        <v>0</v>
      </c>
      <c r="AH359" s="52">
        <v>0</v>
      </c>
      <c r="AI359" s="52">
        <v>0</v>
      </c>
      <c r="AJ359" s="52">
        <v>0</v>
      </c>
      <c r="AK359" s="52" t="s">
        <v>82</v>
      </c>
      <c r="AL359" s="52" t="s">
        <v>71</v>
      </c>
      <c r="AM359" s="52" t="s">
        <v>100</v>
      </c>
      <c r="AN359" s="52" t="s">
        <v>73</v>
      </c>
      <c r="AO359" s="48">
        <v>426642</v>
      </c>
      <c r="AP359" s="48">
        <v>432039</v>
      </c>
    </row>
    <row r="360" spans="1:42" s="48" customFormat="1" ht="12.75" customHeight="1" x14ac:dyDescent="0.25">
      <c r="A360" s="48">
        <v>3003970</v>
      </c>
      <c r="C360" s="48" t="s">
        <v>2095</v>
      </c>
      <c r="D360" s="48" t="s">
        <v>1875</v>
      </c>
      <c r="E360" s="48">
        <v>5503</v>
      </c>
      <c r="F360" s="49" t="s">
        <v>1876</v>
      </c>
      <c r="G360" s="50" t="s">
        <v>69</v>
      </c>
      <c r="H360" s="48">
        <v>0.3</v>
      </c>
      <c r="I360" s="51">
        <v>7</v>
      </c>
      <c r="J360" s="51">
        <v>0</v>
      </c>
      <c r="K360" s="48">
        <v>7</v>
      </c>
      <c r="L360" s="52">
        <v>7</v>
      </c>
      <c r="M360" s="52">
        <v>0</v>
      </c>
      <c r="N360" s="52">
        <v>0</v>
      </c>
      <c r="O360" s="52">
        <v>0</v>
      </c>
      <c r="P360" s="53">
        <v>7</v>
      </c>
      <c r="Q360" s="54">
        <v>44284</v>
      </c>
      <c r="R360" s="54"/>
      <c r="S360" s="54">
        <v>44284</v>
      </c>
      <c r="T360" s="54">
        <v>44284</v>
      </c>
      <c r="U360" s="54">
        <v>45379</v>
      </c>
      <c r="V360" s="54"/>
      <c r="W360" s="55"/>
      <c r="X360" s="55" t="s">
        <v>540</v>
      </c>
      <c r="Y360" s="52" t="s">
        <v>1877</v>
      </c>
      <c r="Z360" s="52" t="s">
        <v>632</v>
      </c>
      <c r="AA360" s="52">
        <v>7</v>
      </c>
      <c r="AB360" s="52"/>
      <c r="AC360" s="52"/>
      <c r="AD360" s="52"/>
      <c r="AE360" s="52"/>
      <c r="AF360" s="52"/>
      <c r="AG360" s="52"/>
      <c r="AH360" s="52"/>
      <c r="AI360" s="52"/>
      <c r="AJ360" s="52"/>
      <c r="AK360" s="52" t="s">
        <v>82</v>
      </c>
      <c r="AL360" s="52" t="s">
        <v>71</v>
      </c>
      <c r="AM360" s="52" t="s">
        <v>1878</v>
      </c>
      <c r="AN360" s="52" t="s">
        <v>73</v>
      </c>
      <c r="AO360" s="48">
        <v>432014</v>
      </c>
      <c r="AP360" s="48">
        <v>436640</v>
      </c>
    </row>
    <row r="361" spans="1:42" s="48" customFormat="1" ht="12.75" customHeight="1" x14ac:dyDescent="0.25">
      <c r="A361" s="48">
        <v>2202670</v>
      </c>
      <c r="C361" s="48" t="s">
        <v>2095</v>
      </c>
      <c r="D361" s="48" t="s">
        <v>1963</v>
      </c>
      <c r="E361" s="48">
        <v>5446</v>
      </c>
      <c r="F361" s="49" t="s">
        <v>1964</v>
      </c>
      <c r="G361" s="50" t="s">
        <v>69</v>
      </c>
      <c r="H361" s="48">
        <v>0.22</v>
      </c>
      <c r="I361" s="51">
        <v>7</v>
      </c>
      <c r="J361" s="51">
        <v>0</v>
      </c>
      <c r="K361" s="48">
        <v>7</v>
      </c>
      <c r="L361" s="52">
        <v>7</v>
      </c>
      <c r="M361" s="52">
        <v>0</v>
      </c>
      <c r="N361" s="52">
        <v>0</v>
      </c>
      <c r="O361" s="52">
        <v>0</v>
      </c>
      <c r="P361" s="53">
        <v>7</v>
      </c>
      <c r="Q361" s="54">
        <v>43504</v>
      </c>
      <c r="R361" s="54">
        <v>43504</v>
      </c>
      <c r="S361" s="54">
        <v>44336</v>
      </c>
      <c r="T361" s="54">
        <v>43504</v>
      </c>
      <c r="U361" s="54">
        <v>45432</v>
      </c>
      <c r="V361" s="54"/>
      <c r="W361" s="55"/>
      <c r="X361" s="55" t="s">
        <v>492</v>
      </c>
      <c r="Y361" s="52" t="s">
        <v>1965</v>
      </c>
      <c r="Z361" s="52" t="s">
        <v>102</v>
      </c>
      <c r="AA361" s="52">
        <v>0</v>
      </c>
      <c r="AB361" s="52">
        <v>0</v>
      </c>
      <c r="AC361" s="52">
        <v>0</v>
      </c>
      <c r="AD361" s="52">
        <v>0</v>
      </c>
      <c r="AE361" s="52">
        <v>0</v>
      </c>
      <c r="AF361" s="52">
        <v>0</v>
      </c>
      <c r="AG361" s="52">
        <v>3</v>
      </c>
      <c r="AH361" s="52">
        <v>4</v>
      </c>
      <c r="AI361" s="52">
        <v>0</v>
      </c>
      <c r="AJ361" s="52">
        <v>0</v>
      </c>
      <c r="AK361" s="52" t="s">
        <v>82</v>
      </c>
      <c r="AL361" s="52" t="s">
        <v>1966</v>
      </c>
      <c r="AM361" s="52" t="s">
        <v>1203</v>
      </c>
      <c r="AN361" s="52" t="s">
        <v>579</v>
      </c>
      <c r="AO361" s="48">
        <v>432586</v>
      </c>
      <c r="AP361" s="48">
        <v>427996</v>
      </c>
    </row>
    <row r="362" spans="1:42" s="48" customFormat="1" ht="12.75" customHeight="1" x14ac:dyDescent="0.25">
      <c r="A362" s="48">
        <v>2404220</v>
      </c>
      <c r="B362" s="48" t="s">
        <v>175</v>
      </c>
      <c r="C362" s="48" t="s">
        <v>2095</v>
      </c>
      <c r="D362" s="48" t="s">
        <v>176</v>
      </c>
      <c r="E362" s="48">
        <v>595</v>
      </c>
      <c r="F362" s="49" t="s">
        <v>504</v>
      </c>
      <c r="G362" s="50" t="s">
        <v>69</v>
      </c>
      <c r="H362" s="48">
        <v>1.34</v>
      </c>
      <c r="I362" s="51">
        <v>7</v>
      </c>
      <c r="J362" s="51">
        <v>0</v>
      </c>
      <c r="K362" s="48">
        <v>7</v>
      </c>
      <c r="L362" s="52">
        <v>7</v>
      </c>
      <c r="M362" s="52">
        <v>0</v>
      </c>
      <c r="N362" s="52">
        <v>0</v>
      </c>
      <c r="O362" s="52">
        <v>0</v>
      </c>
      <c r="P362" s="53">
        <v>7</v>
      </c>
      <c r="Q362" s="54">
        <v>38260</v>
      </c>
      <c r="R362" s="54"/>
      <c r="S362" s="54">
        <v>42914</v>
      </c>
      <c r="T362" s="54">
        <v>38260</v>
      </c>
      <c r="U362" s="54">
        <v>45080</v>
      </c>
      <c r="V362" s="54"/>
      <c r="W362" s="55"/>
      <c r="X362" s="55" t="s">
        <v>492</v>
      </c>
      <c r="Y362" s="52" t="s">
        <v>177</v>
      </c>
      <c r="Z362" s="52" t="s">
        <v>99</v>
      </c>
      <c r="AA362" s="52">
        <v>0</v>
      </c>
      <c r="AB362" s="52">
        <v>0</v>
      </c>
      <c r="AC362" s="52">
        <v>0</v>
      </c>
      <c r="AD362" s="52">
        <v>0</v>
      </c>
      <c r="AE362" s="52">
        <v>0</v>
      </c>
      <c r="AF362" s="52">
        <v>0</v>
      </c>
      <c r="AG362" s="52">
        <v>0</v>
      </c>
      <c r="AH362" s="52">
        <v>0</v>
      </c>
      <c r="AI362" s="52">
        <v>0</v>
      </c>
      <c r="AJ362" s="52">
        <v>0</v>
      </c>
      <c r="AK362" s="52" t="s">
        <v>82</v>
      </c>
      <c r="AL362" s="52" t="s">
        <v>71</v>
      </c>
      <c r="AM362" s="52" t="s">
        <v>100</v>
      </c>
      <c r="AN362" s="52" t="s">
        <v>73</v>
      </c>
      <c r="AO362" s="48">
        <v>426467</v>
      </c>
      <c r="AP362" s="48">
        <v>432220</v>
      </c>
    </row>
    <row r="363" spans="1:42" s="48" customFormat="1" ht="12.75" customHeight="1" x14ac:dyDescent="0.25">
      <c r="A363" s="48">
        <v>2604560</v>
      </c>
      <c r="C363" s="48" t="s">
        <v>2095</v>
      </c>
      <c r="D363" s="48" t="s">
        <v>571</v>
      </c>
      <c r="E363" s="48">
        <v>5487</v>
      </c>
      <c r="F363" s="49" t="s">
        <v>572</v>
      </c>
      <c r="G363" s="50" t="s">
        <v>69</v>
      </c>
      <c r="H363" s="48">
        <v>0.14000000000000001</v>
      </c>
      <c r="I363" s="51">
        <v>6</v>
      </c>
      <c r="J363" s="51">
        <v>0</v>
      </c>
      <c r="K363" s="48">
        <v>6</v>
      </c>
      <c r="L363" s="52">
        <v>6</v>
      </c>
      <c r="M363" s="52">
        <v>0</v>
      </c>
      <c r="N363" s="52">
        <v>0</v>
      </c>
      <c r="O363" s="52">
        <v>0</v>
      </c>
      <c r="P363" s="53">
        <v>6</v>
      </c>
      <c r="Q363" s="54">
        <v>44152</v>
      </c>
      <c r="R363" s="54"/>
      <c r="S363" s="54">
        <v>44152</v>
      </c>
      <c r="T363" s="54">
        <v>44152</v>
      </c>
      <c r="U363" s="54">
        <v>45247</v>
      </c>
      <c r="V363" s="54"/>
      <c r="W363" s="55"/>
      <c r="X363" s="55" t="s">
        <v>540</v>
      </c>
      <c r="Y363" s="52" t="s">
        <v>573</v>
      </c>
      <c r="Z363" s="52" t="s">
        <v>546</v>
      </c>
      <c r="AA363" s="52"/>
      <c r="AB363" s="52">
        <v>7</v>
      </c>
      <c r="AC363" s="52"/>
      <c r="AD363" s="52"/>
      <c r="AE363" s="52"/>
      <c r="AF363" s="52"/>
      <c r="AG363" s="52"/>
      <c r="AH363" s="52"/>
      <c r="AI363" s="52"/>
      <c r="AJ363" s="52"/>
      <c r="AK363" s="52" t="s">
        <v>82</v>
      </c>
      <c r="AL363" s="52" t="s">
        <v>71</v>
      </c>
      <c r="AM363" s="52" t="s">
        <v>574</v>
      </c>
      <c r="AN363" s="52" t="s">
        <v>73</v>
      </c>
      <c r="AO363" s="48">
        <v>427969</v>
      </c>
      <c r="AP363" s="48">
        <v>436563</v>
      </c>
    </row>
    <row r="364" spans="1:42" s="48" customFormat="1" ht="12.75" customHeight="1" x14ac:dyDescent="0.25">
      <c r="A364" s="48">
        <v>2604510</v>
      </c>
      <c r="C364" s="48" t="s">
        <v>2095</v>
      </c>
      <c r="D364" s="48" t="s">
        <v>680</v>
      </c>
      <c r="E364" s="48">
        <v>5284</v>
      </c>
      <c r="F364" s="49" t="s">
        <v>681</v>
      </c>
      <c r="G364" s="50" t="s">
        <v>69</v>
      </c>
      <c r="H364" s="48">
        <v>1.47</v>
      </c>
      <c r="I364" s="51">
        <v>6</v>
      </c>
      <c r="J364" s="51">
        <v>0</v>
      </c>
      <c r="K364" s="48">
        <v>6</v>
      </c>
      <c r="L364" s="52">
        <v>6</v>
      </c>
      <c r="M364" s="52">
        <v>0</v>
      </c>
      <c r="N364" s="52">
        <v>0</v>
      </c>
      <c r="O364" s="52">
        <v>0</v>
      </c>
      <c r="P364" s="53">
        <v>6</v>
      </c>
      <c r="Q364" s="54">
        <v>43930</v>
      </c>
      <c r="R364" s="54"/>
      <c r="S364" s="54">
        <v>43930</v>
      </c>
      <c r="T364" s="54">
        <v>43930</v>
      </c>
      <c r="U364" s="54">
        <v>45025</v>
      </c>
      <c r="V364" s="54"/>
      <c r="W364" s="55"/>
      <c r="X364" s="55" t="s">
        <v>492</v>
      </c>
      <c r="Y364" s="52" t="s">
        <v>682</v>
      </c>
      <c r="Z364" s="52" t="s">
        <v>84</v>
      </c>
      <c r="AA364" s="52"/>
      <c r="AB364" s="52"/>
      <c r="AC364" s="52"/>
      <c r="AD364" s="52"/>
      <c r="AE364" s="52">
        <v>6</v>
      </c>
      <c r="AF364" s="52"/>
      <c r="AG364" s="52"/>
      <c r="AH364" s="52"/>
      <c r="AI364" s="52"/>
      <c r="AJ364" s="52"/>
      <c r="AK364" s="52" t="s">
        <v>82</v>
      </c>
      <c r="AL364" s="52" t="s">
        <v>71</v>
      </c>
      <c r="AM364" s="52" t="s">
        <v>93</v>
      </c>
      <c r="AN364" s="52" t="s">
        <v>72</v>
      </c>
      <c r="AO364" s="48">
        <v>426877</v>
      </c>
      <c r="AP364" s="48">
        <v>440614</v>
      </c>
    </row>
    <row r="365" spans="1:42" s="48" customFormat="1" ht="12.75" customHeight="1" x14ac:dyDescent="0.25">
      <c r="A365" s="48">
        <v>2604490</v>
      </c>
      <c r="B365" s="48">
        <v>0</v>
      </c>
      <c r="C365" s="48" t="s">
        <v>2095</v>
      </c>
      <c r="D365" s="48" t="s">
        <v>739</v>
      </c>
      <c r="F365" s="49" t="s">
        <v>740</v>
      </c>
      <c r="G365" s="50" t="s">
        <v>69</v>
      </c>
      <c r="H365" s="48">
        <v>0.04</v>
      </c>
      <c r="I365" s="51">
        <v>6</v>
      </c>
      <c r="J365" s="51">
        <v>0</v>
      </c>
      <c r="K365" s="48">
        <v>6</v>
      </c>
      <c r="L365" s="52">
        <v>6</v>
      </c>
      <c r="M365" s="52">
        <v>0</v>
      </c>
      <c r="N365" s="52">
        <v>0</v>
      </c>
      <c r="O365" s="52">
        <v>0</v>
      </c>
      <c r="P365" s="53">
        <v>6</v>
      </c>
      <c r="Q365" s="54">
        <v>43845</v>
      </c>
      <c r="R365" s="54"/>
      <c r="S365" s="54">
        <v>43845</v>
      </c>
      <c r="T365" s="54">
        <v>43845</v>
      </c>
      <c r="U365" s="54">
        <v>44941</v>
      </c>
      <c r="V365" s="54"/>
      <c r="W365" s="55"/>
      <c r="X365" s="55" t="s">
        <v>741</v>
      </c>
      <c r="Y365" s="52" t="s">
        <v>742</v>
      </c>
      <c r="Z365" s="52" t="s">
        <v>518</v>
      </c>
      <c r="AA365" s="52">
        <v>6</v>
      </c>
      <c r="AB365" s="52"/>
      <c r="AC365" s="52"/>
      <c r="AD365" s="52"/>
      <c r="AE365" s="52"/>
      <c r="AF365" s="52"/>
      <c r="AG365" s="52"/>
      <c r="AH365" s="52"/>
      <c r="AI365" s="52"/>
      <c r="AJ365" s="52"/>
      <c r="AK365" s="52" t="s">
        <v>82</v>
      </c>
      <c r="AL365" s="52" t="s">
        <v>71</v>
      </c>
      <c r="AM365" s="52" t="s">
        <v>94</v>
      </c>
      <c r="AN365" s="52" t="s">
        <v>73</v>
      </c>
      <c r="AO365" s="48">
        <v>428756</v>
      </c>
      <c r="AP365" s="48">
        <v>434798</v>
      </c>
    </row>
    <row r="366" spans="1:42" s="48" customFormat="1" ht="12.75" customHeight="1" x14ac:dyDescent="0.25">
      <c r="A366" s="48">
        <v>2604470</v>
      </c>
      <c r="C366" s="48" t="s">
        <v>2095</v>
      </c>
      <c r="D366" s="48" t="s">
        <v>802</v>
      </c>
      <c r="E366" s="48">
        <v>5455</v>
      </c>
      <c r="F366" s="49" t="s">
        <v>803</v>
      </c>
      <c r="G366" s="50" t="s">
        <v>69</v>
      </c>
      <c r="H366" s="48">
        <v>0.04</v>
      </c>
      <c r="I366" s="51">
        <v>6</v>
      </c>
      <c r="J366" s="51">
        <v>0</v>
      </c>
      <c r="K366" s="48">
        <v>6</v>
      </c>
      <c r="L366" s="52">
        <v>6</v>
      </c>
      <c r="M366" s="52">
        <v>0</v>
      </c>
      <c r="N366" s="52">
        <v>0</v>
      </c>
      <c r="O366" s="52">
        <v>0</v>
      </c>
      <c r="P366" s="53">
        <v>6</v>
      </c>
      <c r="Q366" s="54">
        <v>43644</v>
      </c>
      <c r="R366" s="54"/>
      <c r="S366" s="54">
        <v>43644</v>
      </c>
      <c r="T366" s="54">
        <v>43644</v>
      </c>
      <c r="U366" s="54">
        <v>44740</v>
      </c>
      <c r="V366" s="54"/>
      <c r="W366" s="55"/>
      <c r="X366" s="55" t="s">
        <v>492</v>
      </c>
      <c r="Y366" s="52" t="s">
        <v>804</v>
      </c>
      <c r="Z366" s="52" t="s">
        <v>518</v>
      </c>
      <c r="AA366" s="52">
        <v>5</v>
      </c>
      <c r="AB366" s="52"/>
      <c r="AC366" s="52"/>
      <c r="AD366" s="52"/>
      <c r="AE366" s="52"/>
      <c r="AF366" s="52"/>
      <c r="AG366" s="52"/>
      <c r="AH366" s="52"/>
      <c r="AI366" s="52"/>
      <c r="AJ366" s="52"/>
      <c r="AK366" s="52" t="s">
        <v>82</v>
      </c>
      <c r="AL366" s="52" t="s">
        <v>71</v>
      </c>
      <c r="AM366" s="52" t="s">
        <v>738</v>
      </c>
      <c r="AN366" s="52" t="s">
        <v>74</v>
      </c>
      <c r="AO366" s="48">
        <v>428483</v>
      </c>
      <c r="AP366" s="48">
        <v>434426</v>
      </c>
    </row>
    <row r="367" spans="1:42" s="48" customFormat="1" ht="12.75" customHeight="1" x14ac:dyDescent="0.25">
      <c r="A367" s="48">
        <v>2901730</v>
      </c>
      <c r="B367" s="48" t="s">
        <v>809</v>
      </c>
      <c r="C367" s="48" t="s">
        <v>2095</v>
      </c>
      <c r="D367" s="48" t="s">
        <v>810</v>
      </c>
      <c r="E367" s="48" t="s">
        <v>811</v>
      </c>
      <c r="F367" s="49" t="s">
        <v>812</v>
      </c>
      <c r="G367" s="50" t="s">
        <v>69</v>
      </c>
      <c r="H367" s="48">
        <v>2.31</v>
      </c>
      <c r="I367" s="51">
        <v>6</v>
      </c>
      <c r="J367" s="51">
        <v>0</v>
      </c>
      <c r="K367" s="48">
        <v>6</v>
      </c>
      <c r="L367" s="52">
        <v>6</v>
      </c>
      <c r="M367" s="52">
        <v>0</v>
      </c>
      <c r="N367" s="52">
        <v>0</v>
      </c>
      <c r="O367" s="52">
        <v>0</v>
      </c>
      <c r="P367" s="53">
        <v>6</v>
      </c>
      <c r="Q367" s="54">
        <v>43605</v>
      </c>
      <c r="R367" s="54"/>
      <c r="S367" s="54">
        <v>43605</v>
      </c>
      <c r="T367" s="54">
        <v>43605</v>
      </c>
      <c r="U367" s="54">
        <v>44701</v>
      </c>
      <c r="V367" s="54"/>
      <c r="W367" s="55"/>
      <c r="X367" s="55" t="s">
        <v>492</v>
      </c>
      <c r="Y367" s="52" t="s">
        <v>813</v>
      </c>
      <c r="Z367" s="52" t="s">
        <v>80</v>
      </c>
      <c r="AA367" s="52"/>
      <c r="AB367" s="52"/>
      <c r="AC367" s="52"/>
      <c r="AD367" s="52"/>
      <c r="AE367" s="52"/>
      <c r="AF367" s="52">
        <v>2</v>
      </c>
      <c r="AG367" s="52"/>
      <c r="AH367" s="52"/>
      <c r="AI367" s="52"/>
      <c r="AJ367" s="52"/>
      <c r="AK367" s="52" t="s">
        <v>82</v>
      </c>
      <c r="AL367" s="52" t="s">
        <v>71</v>
      </c>
      <c r="AM367" s="52" t="s">
        <v>814</v>
      </c>
      <c r="AN367" s="52" t="s">
        <v>73</v>
      </c>
      <c r="AO367" s="48">
        <v>419973</v>
      </c>
      <c r="AP367" s="48">
        <v>445534</v>
      </c>
    </row>
    <row r="368" spans="1:42" s="48" customFormat="1" ht="12.75" customHeight="1" x14ac:dyDescent="0.25">
      <c r="A368" s="48">
        <v>2503760</v>
      </c>
      <c r="C368" s="48" t="s">
        <v>2095</v>
      </c>
      <c r="D368" s="48" t="s">
        <v>846</v>
      </c>
      <c r="F368" s="49" t="s">
        <v>847</v>
      </c>
      <c r="G368" s="50" t="s">
        <v>69</v>
      </c>
      <c r="H368" s="48">
        <v>0.17</v>
      </c>
      <c r="I368" s="51">
        <v>6</v>
      </c>
      <c r="J368" s="51">
        <v>0</v>
      </c>
      <c r="K368" s="48">
        <v>6</v>
      </c>
      <c r="L368" s="52">
        <v>6</v>
      </c>
      <c r="M368" s="52">
        <v>6</v>
      </c>
      <c r="N368" s="52">
        <v>6</v>
      </c>
      <c r="O368" s="52">
        <v>0</v>
      </c>
      <c r="P368" s="53">
        <v>0</v>
      </c>
      <c r="Q368" s="54">
        <v>43528</v>
      </c>
      <c r="R368" s="54"/>
      <c r="S368" s="54">
        <v>43528</v>
      </c>
      <c r="T368" s="54">
        <v>43528</v>
      </c>
      <c r="U368" s="54">
        <v>43894</v>
      </c>
      <c r="V368" s="54">
        <v>43738</v>
      </c>
      <c r="W368" s="55"/>
      <c r="X368" s="55" t="s">
        <v>492</v>
      </c>
      <c r="Y368" s="52" t="s">
        <v>848</v>
      </c>
      <c r="Z368" s="52" t="s">
        <v>90</v>
      </c>
      <c r="AA368" s="52"/>
      <c r="AB368" s="52"/>
      <c r="AC368" s="52"/>
      <c r="AD368" s="52"/>
      <c r="AE368" s="52"/>
      <c r="AF368" s="52"/>
      <c r="AG368" s="52">
        <v>4</v>
      </c>
      <c r="AH368" s="52">
        <v>2</v>
      </c>
      <c r="AI368" s="52"/>
      <c r="AJ368" s="52"/>
      <c r="AK368" s="52" t="s">
        <v>82</v>
      </c>
      <c r="AL368" s="52" t="s">
        <v>71</v>
      </c>
      <c r="AM368" s="52" t="s">
        <v>849</v>
      </c>
      <c r="AN368" s="52" t="s">
        <v>73</v>
      </c>
      <c r="AO368" s="48">
        <v>422784</v>
      </c>
      <c r="AP368" s="48">
        <v>432313</v>
      </c>
    </row>
    <row r="369" spans="1:42" s="48" customFormat="1" ht="12.75" customHeight="1" x14ac:dyDescent="0.25">
      <c r="A369" s="48">
        <v>2604440</v>
      </c>
      <c r="C369" s="48" t="s">
        <v>2095</v>
      </c>
      <c r="D369" s="48" t="s">
        <v>916</v>
      </c>
      <c r="E369" s="48">
        <v>5434</v>
      </c>
      <c r="F369" s="49" t="s">
        <v>917</v>
      </c>
      <c r="G369" s="50" t="s">
        <v>69</v>
      </c>
      <c r="H369" s="48">
        <v>0.03</v>
      </c>
      <c r="I369" s="51">
        <v>6</v>
      </c>
      <c r="J369" s="51">
        <v>0</v>
      </c>
      <c r="K369" s="48">
        <v>6</v>
      </c>
      <c r="L369" s="52">
        <v>6</v>
      </c>
      <c r="M369" s="52">
        <v>0</v>
      </c>
      <c r="N369" s="52">
        <v>0</v>
      </c>
      <c r="O369" s="52">
        <v>0</v>
      </c>
      <c r="P369" s="53">
        <v>6</v>
      </c>
      <c r="Q369" s="54">
        <v>43425</v>
      </c>
      <c r="R369" s="54"/>
      <c r="S369" s="54">
        <v>43425</v>
      </c>
      <c r="T369" s="54">
        <v>43425</v>
      </c>
      <c r="U369" s="54">
        <v>44521</v>
      </c>
      <c r="V369" s="54"/>
      <c r="W369" s="55"/>
      <c r="X369" s="55" t="s">
        <v>492</v>
      </c>
      <c r="Y369" s="52" t="s">
        <v>918</v>
      </c>
      <c r="Z369" s="52" t="s">
        <v>518</v>
      </c>
      <c r="AA369" s="52">
        <v>6</v>
      </c>
      <c r="AB369" s="52"/>
      <c r="AC369" s="52"/>
      <c r="AD369" s="52"/>
      <c r="AE369" s="52"/>
      <c r="AF369" s="52"/>
      <c r="AG369" s="52"/>
      <c r="AH369" s="52"/>
      <c r="AI369" s="52"/>
      <c r="AJ369" s="52"/>
      <c r="AK369" s="52" t="s">
        <v>82</v>
      </c>
      <c r="AL369" s="52" t="s">
        <v>71</v>
      </c>
      <c r="AM369" s="52" t="s">
        <v>570</v>
      </c>
      <c r="AN369" s="52" t="s">
        <v>74</v>
      </c>
      <c r="AO369" s="48">
        <v>429024</v>
      </c>
      <c r="AP369" s="48">
        <v>434531</v>
      </c>
    </row>
    <row r="370" spans="1:42" s="48" customFormat="1" ht="12.75" customHeight="1" x14ac:dyDescent="0.25">
      <c r="A370" s="48">
        <v>3403100</v>
      </c>
      <c r="C370" s="48" t="s">
        <v>2095</v>
      </c>
      <c r="D370" s="48" t="s">
        <v>963</v>
      </c>
      <c r="F370" s="49" t="s">
        <v>964</v>
      </c>
      <c r="G370" s="50" t="s">
        <v>69</v>
      </c>
      <c r="H370" s="48">
        <v>0.15</v>
      </c>
      <c r="I370" s="51">
        <v>6</v>
      </c>
      <c r="J370" s="51">
        <v>0</v>
      </c>
      <c r="K370" s="48">
        <v>6</v>
      </c>
      <c r="L370" s="52">
        <v>6</v>
      </c>
      <c r="M370" s="52">
        <v>2</v>
      </c>
      <c r="N370" s="52">
        <v>2</v>
      </c>
      <c r="O370" s="52">
        <v>0</v>
      </c>
      <c r="P370" s="53">
        <v>4</v>
      </c>
      <c r="Q370" s="54">
        <v>43228</v>
      </c>
      <c r="R370" s="54"/>
      <c r="S370" s="54">
        <v>43228</v>
      </c>
      <c r="T370" s="54">
        <v>43228</v>
      </c>
      <c r="U370" s="54">
        <v>44324</v>
      </c>
      <c r="V370" s="54">
        <v>43419</v>
      </c>
      <c r="W370" s="55"/>
      <c r="X370" s="55" t="s">
        <v>492</v>
      </c>
      <c r="Y370" s="52" t="s">
        <v>965</v>
      </c>
      <c r="Z370" s="52" t="s">
        <v>728</v>
      </c>
      <c r="AA370" s="52"/>
      <c r="AB370" s="52">
        <v>6</v>
      </c>
      <c r="AC370" s="52"/>
      <c r="AD370" s="52"/>
      <c r="AE370" s="52"/>
      <c r="AF370" s="52"/>
      <c r="AG370" s="52"/>
      <c r="AH370" s="52"/>
      <c r="AI370" s="52"/>
      <c r="AJ370" s="52"/>
      <c r="AK370" s="52" t="s">
        <v>82</v>
      </c>
      <c r="AL370" s="52" t="s">
        <v>71</v>
      </c>
      <c r="AM370" s="52" t="s">
        <v>966</v>
      </c>
      <c r="AN370" s="52" t="s">
        <v>73</v>
      </c>
      <c r="AO370" s="48">
        <v>430982</v>
      </c>
      <c r="AP370" s="48">
        <v>435930</v>
      </c>
    </row>
    <row r="371" spans="1:42" s="48" customFormat="1" ht="12.75" customHeight="1" x14ac:dyDescent="0.25">
      <c r="A371" s="48">
        <v>2901720</v>
      </c>
      <c r="C371" s="48" t="s">
        <v>2095</v>
      </c>
      <c r="D371" s="48" t="s">
        <v>981</v>
      </c>
      <c r="F371" s="49" t="s">
        <v>982</v>
      </c>
      <c r="G371" s="50" t="s">
        <v>69</v>
      </c>
      <c r="H371" s="48">
        <v>0.03</v>
      </c>
      <c r="I371" s="51">
        <v>6</v>
      </c>
      <c r="J371" s="51">
        <v>0</v>
      </c>
      <c r="K371" s="48">
        <v>6</v>
      </c>
      <c r="L371" s="52">
        <v>6</v>
      </c>
      <c r="M371" s="52">
        <v>0</v>
      </c>
      <c r="N371" s="52">
        <v>0</v>
      </c>
      <c r="O371" s="52">
        <v>0</v>
      </c>
      <c r="P371" s="53">
        <v>6</v>
      </c>
      <c r="Q371" s="54">
        <v>43126</v>
      </c>
      <c r="R371" s="54"/>
      <c r="S371" s="54">
        <v>43126</v>
      </c>
      <c r="T371" s="54">
        <v>43126</v>
      </c>
      <c r="U371" s="54">
        <v>46090</v>
      </c>
      <c r="V371" s="54"/>
      <c r="W371" s="55"/>
      <c r="X371" s="55" t="s">
        <v>492</v>
      </c>
      <c r="Y371" s="52" t="s">
        <v>983</v>
      </c>
      <c r="Z371" s="52" t="s">
        <v>80</v>
      </c>
      <c r="AA371" s="52">
        <v>2</v>
      </c>
      <c r="AB371" s="52">
        <v>4</v>
      </c>
      <c r="AC371" s="52"/>
      <c r="AD371" s="52"/>
      <c r="AE371" s="52"/>
      <c r="AF371" s="52"/>
      <c r="AG371" s="52"/>
      <c r="AH371" s="52"/>
      <c r="AI371" s="52"/>
      <c r="AJ371" s="52"/>
      <c r="AK371" s="52" t="s">
        <v>82</v>
      </c>
      <c r="AL371" s="52" t="s">
        <v>71</v>
      </c>
      <c r="AM371" s="52" t="s">
        <v>85</v>
      </c>
      <c r="AN371" s="52" t="s">
        <v>109</v>
      </c>
      <c r="AO371" s="48">
        <v>420336</v>
      </c>
      <c r="AP371" s="48">
        <v>445564</v>
      </c>
    </row>
    <row r="372" spans="1:42" s="48" customFormat="1" ht="12.75" customHeight="1" x14ac:dyDescent="0.25">
      <c r="A372" s="48">
        <v>2005810</v>
      </c>
      <c r="B372" s="48" t="s">
        <v>1136</v>
      </c>
      <c r="C372" s="48" t="s">
        <v>2095</v>
      </c>
      <c r="D372" s="48" t="s">
        <v>1137</v>
      </c>
      <c r="E372" s="48">
        <v>5195</v>
      </c>
      <c r="F372" s="49" t="s">
        <v>1138</v>
      </c>
      <c r="G372" s="50" t="s">
        <v>69</v>
      </c>
      <c r="H372" s="48">
        <v>0.04</v>
      </c>
      <c r="I372" s="51">
        <v>6</v>
      </c>
      <c r="J372" s="51">
        <v>0</v>
      </c>
      <c r="K372" s="48">
        <v>6</v>
      </c>
      <c r="L372" s="52">
        <v>6</v>
      </c>
      <c r="M372" s="52">
        <v>4</v>
      </c>
      <c r="N372" s="52">
        <v>4</v>
      </c>
      <c r="O372" s="52">
        <v>0</v>
      </c>
      <c r="P372" s="53">
        <v>2</v>
      </c>
      <c r="Q372" s="54">
        <v>42027</v>
      </c>
      <c r="R372" s="54"/>
      <c r="S372" s="54">
        <v>42027</v>
      </c>
      <c r="T372" s="54">
        <v>42027</v>
      </c>
      <c r="U372" s="54">
        <v>43123</v>
      </c>
      <c r="V372" s="54">
        <v>42598</v>
      </c>
      <c r="W372" s="55"/>
      <c r="X372" s="55" t="s">
        <v>492</v>
      </c>
      <c r="Y372" s="52" t="s">
        <v>1139</v>
      </c>
      <c r="Z372" s="52" t="s">
        <v>518</v>
      </c>
      <c r="AA372" s="52">
        <v>2</v>
      </c>
      <c r="AB372" s="52">
        <v>3</v>
      </c>
      <c r="AC372" s="52">
        <v>1</v>
      </c>
      <c r="AD372" s="52">
        <v>0</v>
      </c>
      <c r="AE372" s="52">
        <v>0</v>
      </c>
      <c r="AF372" s="52">
        <v>0</v>
      </c>
      <c r="AG372" s="52">
        <v>0</v>
      </c>
      <c r="AH372" s="52">
        <v>0</v>
      </c>
      <c r="AI372" s="52">
        <v>0</v>
      </c>
      <c r="AJ372" s="52">
        <v>0</v>
      </c>
      <c r="AK372" s="52" t="s">
        <v>82</v>
      </c>
      <c r="AL372" s="52" t="s">
        <v>71</v>
      </c>
      <c r="AM372" s="52" t="s">
        <v>570</v>
      </c>
      <c r="AN372" s="52" t="s">
        <v>74</v>
      </c>
      <c r="AO372" s="48">
        <v>429739</v>
      </c>
      <c r="AP372" s="48">
        <v>434576</v>
      </c>
    </row>
    <row r="373" spans="1:42" s="48" customFormat="1" ht="12.75" customHeight="1" x14ac:dyDescent="0.25">
      <c r="A373" s="48">
        <v>3203580</v>
      </c>
      <c r="B373" s="48" t="s">
        <v>1300</v>
      </c>
      <c r="C373" s="48" t="s">
        <v>2095</v>
      </c>
      <c r="D373" s="48" t="s">
        <v>1301</v>
      </c>
      <c r="E373" s="48">
        <v>4191</v>
      </c>
      <c r="F373" s="49" t="s">
        <v>1302</v>
      </c>
      <c r="G373" s="50" t="s">
        <v>69</v>
      </c>
      <c r="H373" s="48">
        <v>0.24</v>
      </c>
      <c r="I373" s="51">
        <v>6</v>
      </c>
      <c r="J373" s="51">
        <v>0</v>
      </c>
      <c r="K373" s="48">
        <v>6</v>
      </c>
      <c r="L373" s="52">
        <v>6</v>
      </c>
      <c r="M373" s="52">
        <v>4</v>
      </c>
      <c r="N373" s="52">
        <v>4</v>
      </c>
      <c r="O373" s="52">
        <v>0</v>
      </c>
      <c r="P373" s="53">
        <v>2</v>
      </c>
      <c r="Q373" s="54">
        <v>41187</v>
      </c>
      <c r="R373" s="54">
        <v>41187</v>
      </c>
      <c r="S373" s="54">
        <v>41890</v>
      </c>
      <c r="T373" s="54">
        <v>41187</v>
      </c>
      <c r="U373" s="54">
        <v>42986</v>
      </c>
      <c r="V373" s="54">
        <v>41891</v>
      </c>
      <c r="W373" s="55"/>
      <c r="X373" s="55" t="s">
        <v>492</v>
      </c>
      <c r="Y373" s="52" t="s">
        <v>1303</v>
      </c>
      <c r="Z373" s="52" t="s">
        <v>903</v>
      </c>
      <c r="AA373" s="52">
        <v>6</v>
      </c>
      <c r="AB373" s="52">
        <v>7</v>
      </c>
      <c r="AC373" s="52">
        <v>0</v>
      </c>
      <c r="AD373" s="52">
        <v>0</v>
      </c>
      <c r="AE373" s="52">
        <v>0</v>
      </c>
      <c r="AF373" s="52">
        <v>0</v>
      </c>
      <c r="AG373" s="52">
        <v>0</v>
      </c>
      <c r="AH373" s="52">
        <v>0</v>
      </c>
      <c r="AI373" s="52">
        <v>0</v>
      </c>
      <c r="AJ373" s="52">
        <v>0</v>
      </c>
      <c r="AK373" s="52" t="s">
        <v>75</v>
      </c>
      <c r="AL373" s="52" t="s">
        <v>71</v>
      </c>
      <c r="AM373" s="52" t="s">
        <v>1304</v>
      </c>
      <c r="AN373" s="52" t="s">
        <v>73</v>
      </c>
      <c r="AO373" s="48">
        <v>435053</v>
      </c>
      <c r="AP373" s="48">
        <v>433558</v>
      </c>
    </row>
    <row r="374" spans="1:42" s="48" customFormat="1" ht="12.75" customHeight="1" x14ac:dyDescent="0.25">
      <c r="A374" s="48">
        <v>2304330</v>
      </c>
      <c r="B374" s="48" t="s">
        <v>1336</v>
      </c>
      <c r="C374" s="48" t="s">
        <v>2095</v>
      </c>
      <c r="D374" s="48" t="s">
        <v>1337</v>
      </c>
      <c r="F374" s="49" t="s">
        <v>1338</v>
      </c>
      <c r="G374" s="50" t="s">
        <v>69</v>
      </c>
      <c r="H374" s="48">
        <v>0.12</v>
      </c>
      <c r="I374" s="51">
        <v>6</v>
      </c>
      <c r="J374" s="51">
        <v>0</v>
      </c>
      <c r="K374" s="48">
        <v>6</v>
      </c>
      <c r="L374" s="52">
        <v>6</v>
      </c>
      <c r="M374" s="52">
        <v>4</v>
      </c>
      <c r="N374" s="52">
        <v>4</v>
      </c>
      <c r="O374" s="52">
        <v>0</v>
      </c>
      <c r="P374" s="53">
        <v>2</v>
      </c>
      <c r="Q374" s="54">
        <v>40914</v>
      </c>
      <c r="R374" s="54"/>
      <c r="S374" s="54">
        <v>40914</v>
      </c>
      <c r="T374" s="54">
        <v>40914</v>
      </c>
      <c r="U374" s="54">
        <v>42010</v>
      </c>
      <c r="V374" s="54">
        <v>41243</v>
      </c>
      <c r="W374" s="55"/>
      <c r="X374" s="55" t="s">
        <v>492</v>
      </c>
      <c r="Y374" s="52" t="s">
        <v>1339</v>
      </c>
      <c r="Z374" s="52" t="s">
        <v>102</v>
      </c>
      <c r="AA374" s="52">
        <v>0</v>
      </c>
      <c r="AB374" s="52">
        <v>0</v>
      </c>
      <c r="AC374" s="52">
        <v>0</v>
      </c>
      <c r="AD374" s="52">
        <v>0</v>
      </c>
      <c r="AE374" s="52">
        <v>0</v>
      </c>
      <c r="AF374" s="52">
        <v>6</v>
      </c>
      <c r="AG374" s="52">
        <v>0</v>
      </c>
      <c r="AH374" s="52">
        <v>0</v>
      </c>
      <c r="AI374" s="52">
        <v>0</v>
      </c>
      <c r="AJ374" s="52">
        <v>0</v>
      </c>
      <c r="AK374" s="52" t="s">
        <v>82</v>
      </c>
      <c r="AL374" s="52" t="s">
        <v>71</v>
      </c>
      <c r="AM374" s="52" t="s">
        <v>1340</v>
      </c>
      <c r="AN374" s="52" t="s">
        <v>86</v>
      </c>
      <c r="AO374" s="48">
        <v>428098</v>
      </c>
      <c r="AP374" s="48">
        <v>424410</v>
      </c>
    </row>
    <row r="375" spans="1:42" s="48" customFormat="1" ht="12.75" customHeight="1" x14ac:dyDescent="0.25">
      <c r="A375" s="48">
        <v>2303540</v>
      </c>
      <c r="B375" s="48" t="s">
        <v>1567</v>
      </c>
      <c r="C375" s="48" t="s">
        <v>2095</v>
      </c>
      <c r="D375" s="48" t="s">
        <v>1568</v>
      </c>
      <c r="E375" s="48">
        <v>551</v>
      </c>
      <c r="F375" s="49" t="s">
        <v>1569</v>
      </c>
      <c r="G375" s="50" t="s">
        <v>69</v>
      </c>
      <c r="H375" s="48">
        <v>0.63</v>
      </c>
      <c r="I375" s="51">
        <v>6</v>
      </c>
      <c r="J375" s="51">
        <v>0</v>
      </c>
      <c r="K375" s="48">
        <v>6</v>
      </c>
      <c r="L375" s="52">
        <v>6</v>
      </c>
      <c r="M375" s="52">
        <v>4</v>
      </c>
      <c r="N375" s="52">
        <v>4</v>
      </c>
      <c r="O375" s="52">
        <v>0</v>
      </c>
      <c r="P375" s="53">
        <v>2</v>
      </c>
      <c r="Q375" s="54">
        <v>38533</v>
      </c>
      <c r="R375" s="54">
        <v>38533</v>
      </c>
      <c r="S375" s="54">
        <v>39119</v>
      </c>
      <c r="T375" s="54">
        <v>38533</v>
      </c>
      <c r="U375" s="54">
        <v>40359</v>
      </c>
      <c r="V375" s="54">
        <v>42567</v>
      </c>
      <c r="W375" s="55"/>
      <c r="X375" s="55" t="s">
        <v>492</v>
      </c>
      <c r="Y375" s="52" t="s">
        <v>1570</v>
      </c>
      <c r="Z375" s="52" t="s">
        <v>76</v>
      </c>
      <c r="AA375" s="52">
        <v>0</v>
      </c>
      <c r="AB375" s="52">
        <v>0</v>
      </c>
      <c r="AC375" s="52">
        <v>0</v>
      </c>
      <c r="AD375" s="52">
        <v>0</v>
      </c>
      <c r="AE375" s="52">
        <v>0</v>
      </c>
      <c r="AF375" s="52">
        <v>0</v>
      </c>
      <c r="AG375" s="52">
        <v>0</v>
      </c>
      <c r="AH375" s="52">
        <v>0</v>
      </c>
      <c r="AI375" s="52">
        <v>6</v>
      </c>
      <c r="AJ375" s="52">
        <v>0</v>
      </c>
      <c r="AK375" s="52" t="s">
        <v>75</v>
      </c>
      <c r="AL375" s="52" t="s">
        <v>71</v>
      </c>
      <c r="AM375" s="52" t="s">
        <v>1571</v>
      </c>
      <c r="AN375" s="52" t="s">
        <v>72</v>
      </c>
      <c r="AO375" s="48">
        <v>427530</v>
      </c>
      <c r="AP375" s="48">
        <v>424828</v>
      </c>
    </row>
    <row r="376" spans="1:42" s="48" customFormat="1" ht="12.75" customHeight="1" x14ac:dyDescent="0.25">
      <c r="A376" s="48">
        <v>2006620</v>
      </c>
      <c r="C376" s="48" t="s">
        <v>2095</v>
      </c>
      <c r="D376" s="48" t="s">
        <v>1605</v>
      </c>
      <c r="E376" s="48">
        <v>5482</v>
      </c>
      <c r="F376" s="49" t="s">
        <v>1606</v>
      </c>
      <c r="G376" s="50" t="s">
        <v>69</v>
      </c>
      <c r="H376" s="48">
        <v>0.04</v>
      </c>
      <c r="I376" s="51">
        <v>6</v>
      </c>
      <c r="J376" s="51">
        <v>0</v>
      </c>
      <c r="K376" s="48">
        <v>6</v>
      </c>
      <c r="L376" s="52">
        <v>6</v>
      </c>
      <c r="M376" s="52">
        <v>0</v>
      </c>
      <c r="N376" s="52">
        <v>0</v>
      </c>
      <c r="O376" s="52">
        <v>0</v>
      </c>
      <c r="P376" s="53">
        <v>6</v>
      </c>
      <c r="Q376" s="54">
        <v>37413</v>
      </c>
      <c r="R376" s="54"/>
      <c r="S376" s="54">
        <v>43763</v>
      </c>
      <c r="T376" s="54">
        <v>37413</v>
      </c>
      <c r="U376" s="54">
        <v>44859</v>
      </c>
      <c r="V376" s="54"/>
      <c r="W376" s="55"/>
      <c r="X376" s="55" t="s">
        <v>492</v>
      </c>
      <c r="Y376" s="52" t="s">
        <v>1489</v>
      </c>
      <c r="Z376" s="52" t="s">
        <v>518</v>
      </c>
      <c r="AA376" s="52">
        <v>0</v>
      </c>
      <c r="AB376" s="52">
        <v>5</v>
      </c>
      <c r="AC376" s="52">
        <v>1</v>
      </c>
      <c r="AD376" s="52">
        <v>0</v>
      </c>
      <c r="AE376" s="52">
        <v>0</v>
      </c>
      <c r="AF376" s="52">
        <v>0</v>
      </c>
      <c r="AG376" s="52">
        <v>0</v>
      </c>
      <c r="AH376" s="52">
        <v>0</v>
      </c>
      <c r="AI376" s="52">
        <v>0</v>
      </c>
      <c r="AJ376" s="52">
        <v>0</v>
      </c>
      <c r="AK376" s="52" t="s">
        <v>82</v>
      </c>
      <c r="AL376" s="52" t="s">
        <v>71</v>
      </c>
      <c r="AM376" s="52" t="s">
        <v>1607</v>
      </c>
      <c r="AN376" s="52" t="s">
        <v>74</v>
      </c>
      <c r="AO376" s="48">
        <v>429656</v>
      </c>
      <c r="AP376" s="48">
        <v>433507</v>
      </c>
    </row>
    <row r="377" spans="1:42" s="48" customFormat="1" ht="12.75" customHeight="1" x14ac:dyDescent="0.25">
      <c r="A377" s="48">
        <v>2003690</v>
      </c>
      <c r="C377" s="48" t="s">
        <v>2095</v>
      </c>
      <c r="D377" s="48" t="s">
        <v>1649</v>
      </c>
      <c r="F377" s="49" t="s">
        <v>1650</v>
      </c>
      <c r="G377" s="50" t="s">
        <v>69</v>
      </c>
      <c r="H377" s="48">
        <v>0.09</v>
      </c>
      <c r="I377" s="51">
        <v>6</v>
      </c>
      <c r="J377" s="51">
        <v>0</v>
      </c>
      <c r="K377" s="48">
        <v>6</v>
      </c>
      <c r="L377" s="52">
        <v>6</v>
      </c>
      <c r="M377" s="52">
        <v>0</v>
      </c>
      <c r="N377" s="52">
        <v>0</v>
      </c>
      <c r="O377" s="52">
        <v>0</v>
      </c>
      <c r="P377" s="53">
        <v>6</v>
      </c>
      <c r="Q377" s="54">
        <v>37816</v>
      </c>
      <c r="R377" s="54"/>
      <c r="S377" s="54">
        <v>44042</v>
      </c>
      <c r="T377" s="54">
        <v>37816</v>
      </c>
      <c r="U377" s="54">
        <v>45137</v>
      </c>
      <c r="V377" s="54"/>
      <c r="W377" s="55"/>
      <c r="X377" s="55" t="s">
        <v>492</v>
      </c>
      <c r="Y377" s="52" t="s">
        <v>1651</v>
      </c>
      <c r="Z377" s="52" t="s">
        <v>78</v>
      </c>
      <c r="AA377" s="52">
        <v>0</v>
      </c>
      <c r="AB377" s="52">
        <v>0</v>
      </c>
      <c r="AC377" s="52">
        <v>0</v>
      </c>
      <c r="AD377" s="52">
        <v>0</v>
      </c>
      <c r="AE377" s="52">
        <v>0</v>
      </c>
      <c r="AF377" s="52">
        <v>0</v>
      </c>
      <c r="AG377" s="52">
        <v>0</v>
      </c>
      <c r="AH377" s="52">
        <v>0</v>
      </c>
      <c r="AI377" s="52">
        <v>0</v>
      </c>
      <c r="AJ377" s="52">
        <v>0</v>
      </c>
      <c r="AK377" s="52" t="s">
        <v>82</v>
      </c>
      <c r="AL377" s="52" t="s">
        <v>71</v>
      </c>
      <c r="AM377" s="52" t="s">
        <v>1607</v>
      </c>
      <c r="AN377" s="52" t="s">
        <v>74</v>
      </c>
      <c r="AO377" s="48">
        <v>429082</v>
      </c>
      <c r="AP377" s="48">
        <v>433905</v>
      </c>
    </row>
    <row r="378" spans="1:42" s="48" customFormat="1" ht="12.75" customHeight="1" x14ac:dyDescent="0.25">
      <c r="A378" s="48">
        <v>3403200</v>
      </c>
      <c r="C378" s="48" t="s">
        <v>2095</v>
      </c>
      <c r="D378" s="48" t="s">
        <v>1879</v>
      </c>
      <c r="F378" s="49" t="s">
        <v>1880</v>
      </c>
      <c r="G378" s="50" t="s">
        <v>69</v>
      </c>
      <c r="H378" s="48">
        <v>7.0000000000000007E-2</v>
      </c>
      <c r="I378" s="51">
        <v>6</v>
      </c>
      <c r="J378" s="51">
        <v>0</v>
      </c>
      <c r="K378" s="48">
        <v>6</v>
      </c>
      <c r="L378" s="52">
        <v>6</v>
      </c>
      <c r="M378" s="52">
        <v>0</v>
      </c>
      <c r="N378" s="52">
        <v>0</v>
      </c>
      <c r="O378" s="52">
        <v>0</v>
      </c>
      <c r="P378" s="53">
        <v>6</v>
      </c>
      <c r="Q378" s="54">
        <v>44217</v>
      </c>
      <c r="R378" s="54"/>
      <c r="S378" s="54">
        <v>44217</v>
      </c>
      <c r="T378" s="54">
        <v>44217</v>
      </c>
      <c r="U378" s="54">
        <v>45312</v>
      </c>
      <c r="V378" s="54"/>
      <c r="W378" s="55"/>
      <c r="X378" s="55" t="s">
        <v>540</v>
      </c>
      <c r="Y378" s="52" t="s">
        <v>1881</v>
      </c>
      <c r="Z378" s="52" t="s">
        <v>728</v>
      </c>
      <c r="AA378" s="52">
        <v>6</v>
      </c>
      <c r="AB378" s="52"/>
      <c r="AC378" s="52"/>
      <c r="AD378" s="52"/>
      <c r="AE378" s="52"/>
      <c r="AF378" s="52"/>
      <c r="AG378" s="52"/>
      <c r="AH378" s="52"/>
      <c r="AI378" s="52"/>
      <c r="AJ378" s="52"/>
      <c r="AK378" s="52" t="s">
        <v>82</v>
      </c>
      <c r="AL378" s="52" t="s">
        <v>71</v>
      </c>
      <c r="AM378" s="52" t="s">
        <v>866</v>
      </c>
      <c r="AN378" s="52" t="s">
        <v>73</v>
      </c>
      <c r="AO378" s="48">
        <v>430751</v>
      </c>
      <c r="AP378" s="48">
        <v>436080</v>
      </c>
    </row>
    <row r="379" spans="1:42" s="48" customFormat="1" ht="12.75" customHeight="1" x14ac:dyDescent="0.25">
      <c r="A379" s="48">
        <v>2006930</v>
      </c>
      <c r="C379" s="48" t="s">
        <v>2095</v>
      </c>
      <c r="D379" s="48" t="s">
        <v>1898</v>
      </c>
      <c r="F379" s="49" t="s">
        <v>1899</v>
      </c>
      <c r="G379" s="50" t="s">
        <v>69</v>
      </c>
      <c r="H379" s="48">
        <v>0.01</v>
      </c>
      <c r="I379" s="51">
        <v>6</v>
      </c>
      <c r="J379" s="51">
        <v>0</v>
      </c>
      <c r="K379" s="48">
        <v>6</v>
      </c>
      <c r="L379" s="52">
        <v>6</v>
      </c>
      <c r="M379" s="52">
        <v>0</v>
      </c>
      <c r="N379" s="52">
        <v>0</v>
      </c>
      <c r="O379" s="52">
        <v>0</v>
      </c>
      <c r="P379" s="53">
        <v>6</v>
      </c>
      <c r="Q379" s="54">
        <v>44344</v>
      </c>
      <c r="R379" s="54"/>
      <c r="S379" s="54">
        <v>44344</v>
      </c>
      <c r="T379" s="54">
        <v>44344</v>
      </c>
      <c r="U379" s="54">
        <v>45440</v>
      </c>
      <c r="V379" s="54"/>
      <c r="W379" s="55"/>
      <c r="X379" s="55" t="s">
        <v>540</v>
      </c>
      <c r="Y379" s="52" t="s">
        <v>1900</v>
      </c>
      <c r="Z379" s="52" t="s">
        <v>1892</v>
      </c>
      <c r="AA379" s="52">
        <v>4</v>
      </c>
      <c r="AB379" s="52">
        <v>2</v>
      </c>
      <c r="AC379" s="52"/>
      <c r="AD379" s="52"/>
      <c r="AE379" s="52"/>
      <c r="AF379" s="52"/>
      <c r="AG379" s="52"/>
      <c r="AH379" s="52"/>
      <c r="AI379" s="52"/>
      <c r="AJ379" s="52"/>
      <c r="AK379" s="52"/>
      <c r="AL379" s="52" t="s">
        <v>71</v>
      </c>
      <c r="AM379" s="52" t="s">
        <v>514</v>
      </c>
      <c r="AN379" s="52" t="s">
        <v>74</v>
      </c>
      <c r="AO379" s="48">
        <v>429999</v>
      </c>
      <c r="AP379" s="48">
        <v>433772</v>
      </c>
    </row>
    <row r="380" spans="1:42" s="48" customFormat="1" ht="12.75" customHeight="1" x14ac:dyDescent="0.25">
      <c r="A380" s="48">
        <v>2406080</v>
      </c>
      <c r="C380" s="48" t="s">
        <v>2095</v>
      </c>
      <c r="D380" s="48" t="s">
        <v>1911</v>
      </c>
      <c r="F380" s="49" t="s">
        <v>1912</v>
      </c>
      <c r="G380" s="50" t="s">
        <v>69</v>
      </c>
      <c r="H380" s="48">
        <v>0.22</v>
      </c>
      <c r="I380" s="51">
        <v>6</v>
      </c>
      <c r="J380" s="51">
        <v>0</v>
      </c>
      <c r="K380" s="48">
        <v>6</v>
      </c>
      <c r="L380" s="52">
        <v>6</v>
      </c>
      <c r="M380" s="52">
        <v>0</v>
      </c>
      <c r="N380" s="52">
        <v>0</v>
      </c>
      <c r="O380" s="52">
        <v>0</v>
      </c>
      <c r="P380" s="53">
        <v>6</v>
      </c>
      <c r="Q380" s="54">
        <v>44330</v>
      </c>
      <c r="R380" s="54"/>
      <c r="S380" s="54">
        <v>44330</v>
      </c>
      <c r="T380" s="54">
        <v>44330</v>
      </c>
      <c r="U380" s="54">
        <v>45426</v>
      </c>
      <c r="V380" s="54"/>
      <c r="W380" s="55"/>
      <c r="X380" s="55" t="s">
        <v>540</v>
      </c>
      <c r="Y380" s="52" t="s">
        <v>1913</v>
      </c>
      <c r="Z380" s="52" t="s">
        <v>1914</v>
      </c>
      <c r="AA380" s="52"/>
      <c r="AB380" s="52"/>
      <c r="AC380" s="52"/>
      <c r="AD380" s="52"/>
      <c r="AE380" s="52"/>
      <c r="AF380" s="52"/>
      <c r="AG380" s="52"/>
      <c r="AH380" s="52">
        <v>6</v>
      </c>
      <c r="AI380" s="52"/>
      <c r="AJ380" s="52"/>
      <c r="AK380" s="52"/>
      <c r="AL380" s="52" t="s">
        <v>71</v>
      </c>
      <c r="AM380" s="52" t="s">
        <v>531</v>
      </c>
      <c r="AN380" s="52" t="s">
        <v>73</v>
      </c>
      <c r="AO380" s="48">
        <v>425630</v>
      </c>
      <c r="AP380" s="48">
        <v>432611</v>
      </c>
    </row>
    <row r="381" spans="1:42" s="48" customFormat="1" ht="12.75" customHeight="1" x14ac:dyDescent="0.25">
      <c r="A381" s="48">
        <v>2802640</v>
      </c>
      <c r="C381" s="48" t="s">
        <v>2095</v>
      </c>
      <c r="D381" s="48" t="s">
        <v>1915</v>
      </c>
      <c r="F381" s="49" t="s">
        <v>1916</v>
      </c>
      <c r="G381" s="50" t="s">
        <v>69</v>
      </c>
      <c r="H381" s="48">
        <v>7.0000000000000007E-2</v>
      </c>
      <c r="I381" s="51">
        <v>6</v>
      </c>
      <c r="J381" s="51">
        <v>0</v>
      </c>
      <c r="K381" s="48">
        <v>6</v>
      </c>
      <c r="L381" s="52">
        <v>6</v>
      </c>
      <c r="M381" s="52">
        <v>0</v>
      </c>
      <c r="N381" s="52">
        <v>0</v>
      </c>
      <c r="O381" s="52">
        <v>0</v>
      </c>
      <c r="P381" s="53">
        <v>6</v>
      </c>
      <c r="Q381" s="54">
        <v>44315</v>
      </c>
      <c r="R381" s="54"/>
      <c r="S381" s="54">
        <v>44315</v>
      </c>
      <c r="T381" s="54">
        <v>44315</v>
      </c>
      <c r="U381" s="54">
        <v>45411</v>
      </c>
      <c r="V381" s="54"/>
      <c r="W381" s="55"/>
      <c r="X381" s="55" t="s">
        <v>540</v>
      </c>
      <c r="Y381" s="52" t="s">
        <v>1917</v>
      </c>
      <c r="Z381" s="52" t="s">
        <v>1918</v>
      </c>
      <c r="AA381" s="52">
        <v>1</v>
      </c>
      <c r="AB381" s="52">
        <v>5</v>
      </c>
      <c r="AC381" s="52"/>
      <c r="AD381" s="52"/>
      <c r="AE381" s="52"/>
      <c r="AF381" s="52"/>
      <c r="AG381" s="52"/>
      <c r="AH381" s="52"/>
      <c r="AI381" s="52"/>
      <c r="AJ381" s="52"/>
      <c r="AK381" s="52"/>
      <c r="AL381" s="52" t="s">
        <v>71</v>
      </c>
      <c r="AM381" s="52" t="s">
        <v>81</v>
      </c>
      <c r="AN381" s="52" t="s">
        <v>109</v>
      </c>
      <c r="AO381" s="48">
        <v>420501</v>
      </c>
      <c r="AP381" s="48">
        <v>440448</v>
      </c>
    </row>
    <row r="382" spans="1:42" s="48" customFormat="1" ht="12.75" customHeight="1" x14ac:dyDescent="0.25">
      <c r="A382" s="48">
        <v>3403110</v>
      </c>
      <c r="C382" s="48" t="s">
        <v>2095</v>
      </c>
      <c r="D382" s="48" t="s">
        <v>1943</v>
      </c>
      <c r="E382" s="48">
        <v>5424</v>
      </c>
      <c r="F382" s="49" t="s">
        <v>1944</v>
      </c>
      <c r="G382" s="50" t="s">
        <v>69</v>
      </c>
      <c r="H382" s="48">
        <v>0.37</v>
      </c>
      <c r="I382" s="51">
        <v>6</v>
      </c>
      <c r="J382" s="51">
        <v>0</v>
      </c>
      <c r="K382" s="48">
        <v>6</v>
      </c>
      <c r="L382" s="52">
        <v>6</v>
      </c>
      <c r="M382" s="52">
        <v>0</v>
      </c>
      <c r="N382" s="52">
        <v>0</v>
      </c>
      <c r="O382" s="52">
        <v>0</v>
      </c>
      <c r="P382" s="53">
        <v>6</v>
      </c>
      <c r="Q382" s="54">
        <v>43308</v>
      </c>
      <c r="R382" s="54">
        <v>43308</v>
      </c>
      <c r="S382" s="54">
        <v>44377</v>
      </c>
      <c r="T382" s="54">
        <v>43308</v>
      </c>
      <c r="U382" s="54">
        <v>45473</v>
      </c>
      <c r="V382" s="54"/>
      <c r="W382" s="55"/>
      <c r="X382" s="55" t="s">
        <v>492</v>
      </c>
      <c r="Y382" s="52" t="s">
        <v>1945</v>
      </c>
      <c r="Z382" s="52" t="s">
        <v>699</v>
      </c>
      <c r="AA382" s="52">
        <v>0</v>
      </c>
      <c r="AB382" s="52">
        <v>0</v>
      </c>
      <c r="AC382" s="52">
        <v>0</v>
      </c>
      <c r="AD382" s="52">
        <v>0</v>
      </c>
      <c r="AE382" s="52">
        <v>0</v>
      </c>
      <c r="AF382" s="52">
        <v>0</v>
      </c>
      <c r="AG382" s="52">
        <v>0</v>
      </c>
      <c r="AH382" s="52">
        <v>4</v>
      </c>
      <c r="AI382" s="52">
        <v>0</v>
      </c>
      <c r="AJ382" s="52">
        <v>0</v>
      </c>
      <c r="AK382" s="52" t="s">
        <v>82</v>
      </c>
      <c r="AL382" s="52" t="s">
        <v>71</v>
      </c>
      <c r="AM382" s="52" t="s">
        <v>1878</v>
      </c>
      <c r="AN382" s="52" t="s">
        <v>73</v>
      </c>
      <c r="AO382" s="48">
        <v>433746</v>
      </c>
      <c r="AP382" s="48">
        <v>436086</v>
      </c>
    </row>
    <row r="383" spans="1:42" s="48" customFormat="1" ht="12.75" customHeight="1" x14ac:dyDescent="0.25">
      <c r="A383" s="48">
        <v>2304310</v>
      </c>
      <c r="B383" s="48" t="s">
        <v>147</v>
      </c>
      <c r="C383" s="48" t="s">
        <v>2095</v>
      </c>
      <c r="D383" s="48" t="s">
        <v>148</v>
      </c>
      <c r="F383" s="49" t="s">
        <v>149</v>
      </c>
      <c r="G383" s="50" t="s">
        <v>69</v>
      </c>
      <c r="H383" s="48">
        <v>7.0000000000000007E-2</v>
      </c>
      <c r="I383" s="51">
        <v>6</v>
      </c>
      <c r="J383" s="51">
        <v>0</v>
      </c>
      <c r="K383" s="48">
        <v>6</v>
      </c>
      <c r="L383" s="52">
        <v>6</v>
      </c>
      <c r="M383" s="52">
        <v>0</v>
      </c>
      <c r="N383" s="52">
        <v>0</v>
      </c>
      <c r="O383" s="52">
        <v>0</v>
      </c>
      <c r="P383" s="53">
        <v>6</v>
      </c>
      <c r="Q383" s="54">
        <v>40884</v>
      </c>
      <c r="R383" s="54"/>
      <c r="S383" s="54">
        <v>43028</v>
      </c>
      <c r="T383" s="54">
        <v>40884</v>
      </c>
      <c r="U383" s="54">
        <v>44908</v>
      </c>
      <c r="V383" s="54"/>
      <c r="W383" s="55"/>
      <c r="X383" s="55" t="s">
        <v>492</v>
      </c>
      <c r="Y383" s="52" t="s">
        <v>150</v>
      </c>
      <c r="Z383" s="52" t="s">
        <v>76</v>
      </c>
      <c r="AA383" s="52">
        <v>0</v>
      </c>
      <c r="AB383" s="52">
        <v>2</v>
      </c>
      <c r="AC383" s="52">
        <v>0</v>
      </c>
      <c r="AD383" s="52">
        <v>0</v>
      </c>
      <c r="AE383" s="52">
        <v>0</v>
      </c>
      <c r="AF383" s="52">
        <v>0</v>
      </c>
      <c r="AG383" s="52">
        <v>4</v>
      </c>
      <c r="AH383" s="52">
        <v>0</v>
      </c>
      <c r="AI383" s="52">
        <v>0</v>
      </c>
      <c r="AJ383" s="52">
        <v>0</v>
      </c>
      <c r="AK383" s="52" t="s">
        <v>82</v>
      </c>
      <c r="AL383" s="52" t="s">
        <v>71</v>
      </c>
      <c r="AM383" s="52" t="s">
        <v>77</v>
      </c>
      <c r="AN383" s="52" t="s">
        <v>109</v>
      </c>
      <c r="AO383" s="48">
        <v>426567</v>
      </c>
      <c r="AP383" s="48">
        <v>427371</v>
      </c>
    </row>
    <row r="384" spans="1:42" s="48" customFormat="1" ht="12.75" customHeight="1" x14ac:dyDescent="0.25">
      <c r="A384" s="48">
        <v>2802610</v>
      </c>
      <c r="C384" s="48" t="s">
        <v>2095</v>
      </c>
      <c r="D384" s="48" t="s">
        <v>761</v>
      </c>
      <c r="E384" s="48">
        <v>5460</v>
      </c>
      <c r="F384" s="49" t="s">
        <v>762</v>
      </c>
      <c r="G384" s="50" t="s">
        <v>69</v>
      </c>
      <c r="H384" s="48">
        <v>0.03</v>
      </c>
      <c r="I384" s="51">
        <v>6</v>
      </c>
      <c r="J384" s="51"/>
      <c r="K384" s="48">
        <v>6</v>
      </c>
      <c r="L384" s="52">
        <v>6</v>
      </c>
      <c r="M384" s="52">
        <v>0</v>
      </c>
      <c r="N384" s="52">
        <v>0</v>
      </c>
      <c r="O384" s="52">
        <v>0</v>
      </c>
      <c r="P384" s="53">
        <v>6</v>
      </c>
      <c r="Q384" s="54">
        <v>43791</v>
      </c>
      <c r="R384" s="54"/>
      <c r="S384" s="54">
        <v>43791</v>
      </c>
      <c r="T384" s="54">
        <v>43791</v>
      </c>
      <c r="U384" s="54">
        <v>44887</v>
      </c>
      <c r="V384" s="54"/>
      <c r="W384" s="55"/>
      <c r="X384" s="55" t="s">
        <v>688</v>
      </c>
      <c r="Y384" s="52" t="s">
        <v>763</v>
      </c>
      <c r="Z384" s="52" t="s">
        <v>80</v>
      </c>
      <c r="AA384" s="52"/>
      <c r="AB384" s="52"/>
      <c r="AC384" s="52"/>
      <c r="AD384" s="52">
        <v>110</v>
      </c>
      <c r="AE384" s="52"/>
      <c r="AF384" s="52"/>
      <c r="AG384" s="52"/>
      <c r="AH384" s="52"/>
      <c r="AI384" s="52"/>
      <c r="AJ384" s="52"/>
      <c r="AK384" s="52" t="s">
        <v>82</v>
      </c>
      <c r="AL384" s="52" t="s">
        <v>71</v>
      </c>
      <c r="AM384" s="52" t="s">
        <v>81</v>
      </c>
      <c r="AN384" s="52" t="s">
        <v>563</v>
      </c>
      <c r="AO384" s="48">
        <v>421260</v>
      </c>
      <c r="AP384" s="48">
        <v>441097</v>
      </c>
    </row>
    <row r="385" spans="1:42" s="48" customFormat="1" ht="12.75" customHeight="1" x14ac:dyDescent="0.25">
      <c r="A385" s="48">
        <v>2503810</v>
      </c>
      <c r="C385" s="48" t="s">
        <v>2095</v>
      </c>
      <c r="D385" s="48" t="s">
        <v>580</v>
      </c>
      <c r="E385" s="48">
        <v>308</v>
      </c>
      <c r="F385" s="49" t="s">
        <v>581</v>
      </c>
      <c r="G385" s="50" t="s">
        <v>69</v>
      </c>
      <c r="H385" s="48">
        <v>0.65</v>
      </c>
      <c r="I385" s="51">
        <v>5</v>
      </c>
      <c r="J385" s="51">
        <v>0</v>
      </c>
      <c r="K385" s="48">
        <v>5</v>
      </c>
      <c r="L385" s="52">
        <v>5</v>
      </c>
      <c r="M385" s="52">
        <v>0</v>
      </c>
      <c r="N385" s="52">
        <v>0</v>
      </c>
      <c r="O385" s="52">
        <v>0</v>
      </c>
      <c r="P385" s="53">
        <v>5</v>
      </c>
      <c r="Q385" s="54">
        <v>44131</v>
      </c>
      <c r="R385" s="54"/>
      <c r="S385" s="54">
        <v>44131</v>
      </c>
      <c r="T385" s="54">
        <v>44131</v>
      </c>
      <c r="U385" s="54">
        <v>45226</v>
      </c>
      <c r="V385" s="54"/>
      <c r="W385" s="55"/>
      <c r="X385" s="55" t="s">
        <v>540</v>
      </c>
      <c r="Y385" s="52" t="s">
        <v>582</v>
      </c>
      <c r="Z385" s="52" t="s">
        <v>79</v>
      </c>
      <c r="AA385" s="52"/>
      <c r="AB385" s="52"/>
      <c r="AC385" s="52"/>
      <c r="AD385" s="52"/>
      <c r="AE385" s="52"/>
      <c r="AF385" s="52"/>
      <c r="AG385" s="52"/>
      <c r="AH385" s="52">
        <v>5</v>
      </c>
      <c r="AI385" s="52"/>
      <c r="AJ385" s="52"/>
      <c r="AK385" s="52" t="s">
        <v>82</v>
      </c>
      <c r="AL385" s="52" t="s">
        <v>71</v>
      </c>
      <c r="AM385" s="52" t="s">
        <v>583</v>
      </c>
      <c r="AN385" s="52" t="s">
        <v>72</v>
      </c>
      <c r="AO385" s="48">
        <v>421258</v>
      </c>
      <c r="AP385" s="48">
        <v>435264</v>
      </c>
    </row>
    <row r="386" spans="1:42" s="48" customFormat="1" ht="12.75" customHeight="1" x14ac:dyDescent="0.25">
      <c r="A386" s="48">
        <v>3403180</v>
      </c>
      <c r="C386" s="48" t="s">
        <v>2095</v>
      </c>
      <c r="D386" s="48" t="s">
        <v>629</v>
      </c>
      <c r="F386" s="49" t="s">
        <v>630</v>
      </c>
      <c r="G386" s="50" t="s">
        <v>69</v>
      </c>
      <c r="H386" s="48">
        <v>0.03</v>
      </c>
      <c r="I386" s="51">
        <v>5</v>
      </c>
      <c r="J386" s="51">
        <v>0</v>
      </c>
      <c r="K386" s="48">
        <v>5</v>
      </c>
      <c r="L386" s="52">
        <v>5</v>
      </c>
      <c r="M386" s="52">
        <v>0</v>
      </c>
      <c r="N386" s="52">
        <v>0</v>
      </c>
      <c r="O386" s="52">
        <v>0</v>
      </c>
      <c r="P386" s="53">
        <v>5</v>
      </c>
      <c r="Q386" s="54">
        <v>44062</v>
      </c>
      <c r="R386" s="54"/>
      <c r="S386" s="54">
        <v>44062</v>
      </c>
      <c r="T386" s="54">
        <v>44062</v>
      </c>
      <c r="U386" s="54">
        <v>45157</v>
      </c>
      <c r="V386" s="54"/>
      <c r="W386" s="55"/>
      <c r="X386" s="55" t="s">
        <v>492</v>
      </c>
      <c r="Y386" s="52" t="s">
        <v>631</v>
      </c>
      <c r="Z386" s="52" t="s">
        <v>632</v>
      </c>
      <c r="AA386" s="52">
        <v>4</v>
      </c>
      <c r="AB386" s="52">
        <v>1</v>
      </c>
      <c r="AC386" s="52"/>
      <c r="AD386" s="52"/>
      <c r="AE386" s="52"/>
      <c r="AF386" s="52"/>
      <c r="AG386" s="52"/>
      <c r="AH386" s="52"/>
      <c r="AI386" s="52"/>
      <c r="AJ386" s="52"/>
      <c r="AK386" s="52" t="s">
        <v>82</v>
      </c>
      <c r="AL386" s="52" t="s">
        <v>71</v>
      </c>
      <c r="AM386" s="52" t="s">
        <v>633</v>
      </c>
      <c r="AN386" s="52" t="s">
        <v>73</v>
      </c>
      <c r="AO386" s="48">
        <v>431944</v>
      </c>
      <c r="AP386" s="48">
        <v>435838</v>
      </c>
    </row>
    <row r="387" spans="1:42" s="48" customFormat="1" ht="12.75" customHeight="1" x14ac:dyDescent="0.25">
      <c r="A387" s="48">
        <v>3203830</v>
      </c>
      <c r="C387" s="48" t="s">
        <v>2095</v>
      </c>
      <c r="D387" s="48" t="s">
        <v>662</v>
      </c>
      <c r="F387" s="49" t="s">
        <v>663</v>
      </c>
      <c r="G387" s="50" t="s">
        <v>69</v>
      </c>
      <c r="H387" s="48">
        <v>0.1</v>
      </c>
      <c r="I387" s="51">
        <v>5</v>
      </c>
      <c r="J387" s="51">
        <v>0</v>
      </c>
      <c r="K387" s="48">
        <v>5</v>
      </c>
      <c r="L387" s="52">
        <v>5</v>
      </c>
      <c r="M387" s="52">
        <v>0</v>
      </c>
      <c r="N387" s="52">
        <v>0</v>
      </c>
      <c r="O387" s="52">
        <v>0</v>
      </c>
      <c r="P387" s="53">
        <v>5</v>
      </c>
      <c r="Q387" s="54">
        <v>43971</v>
      </c>
      <c r="R387" s="54"/>
      <c r="S387" s="54">
        <v>43971</v>
      </c>
      <c r="T387" s="54">
        <v>43971</v>
      </c>
      <c r="U387" s="54">
        <v>45066</v>
      </c>
      <c r="V387" s="54"/>
      <c r="W387" s="55"/>
      <c r="X387" s="55" t="s">
        <v>492</v>
      </c>
      <c r="Y387" s="52" t="s">
        <v>664</v>
      </c>
      <c r="Z387" s="52" t="s">
        <v>621</v>
      </c>
      <c r="AA387" s="52"/>
      <c r="AB387" s="52"/>
      <c r="AC387" s="52"/>
      <c r="AD387" s="52"/>
      <c r="AE387" s="52"/>
      <c r="AF387" s="52"/>
      <c r="AG387" s="52">
        <v>5</v>
      </c>
      <c r="AH387" s="52"/>
      <c r="AI387" s="52"/>
      <c r="AJ387" s="52"/>
      <c r="AK387" s="52" t="s">
        <v>82</v>
      </c>
      <c r="AL387" s="52" t="s">
        <v>71</v>
      </c>
      <c r="AM387" s="52" t="s">
        <v>665</v>
      </c>
      <c r="AN387" s="52" t="s">
        <v>73</v>
      </c>
      <c r="AO387" s="48">
        <v>436695</v>
      </c>
      <c r="AP387" s="48">
        <v>436360</v>
      </c>
    </row>
    <row r="388" spans="1:42" s="48" customFormat="1" ht="12.75" customHeight="1" x14ac:dyDescent="0.25">
      <c r="A388" s="48">
        <v>2604520</v>
      </c>
      <c r="C388" s="48" t="s">
        <v>2095</v>
      </c>
      <c r="D388" s="48" t="s">
        <v>683</v>
      </c>
      <c r="E388" s="48">
        <v>5508</v>
      </c>
      <c r="F388" s="49" t="s">
        <v>684</v>
      </c>
      <c r="G388" s="50" t="s">
        <v>69</v>
      </c>
      <c r="H388" s="48">
        <v>0.03</v>
      </c>
      <c r="I388" s="51">
        <v>5</v>
      </c>
      <c r="J388" s="51">
        <v>0</v>
      </c>
      <c r="K388" s="48">
        <v>5</v>
      </c>
      <c r="L388" s="52">
        <v>5</v>
      </c>
      <c r="M388" s="52">
        <v>0</v>
      </c>
      <c r="N388" s="52">
        <v>0</v>
      </c>
      <c r="O388" s="52">
        <v>0</v>
      </c>
      <c r="P388" s="53">
        <v>5</v>
      </c>
      <c r="Q388" s="54">
        <v>43927</v>
      </c>
      <c r="R388" s="54"/>
      <c r="S388" s="54">
        <v>43927</v>
      </c>
      <c r="T388" s="54">
        <v>43927</v>
      </c>
      <c r="U388" s="54">
        <v>45022</v>
      </c>
      <c r="V388" s="54"/>
      <c r="W388" s="55"/>
      <c r="X388" s="55" t="s">
        <v>492</v>
      </c>
      <c r="Y388" s="52" t="s">
        <v>685</v>
      </c>
      <c r="Z388" s="52" t="s">
        <v>83</v>
      </c>
      <c r="AA388" s="52">
        <v>5</v>
      </c>
      <c r="AB388" s="52"/>
      <c r="AC388" s="52"/>
      <c r="AD388" s="52"/>
      <c r="AE388" s="52"/>
      <c r="AF388" s="52"/>
      <c r="AG388" s="52"/>
      <c r="AH388" s="52"/>
      <c r="AI388" s="52"/>
      <c r="AJ388" s="52"/>
      <c r="AK388" s="52" t="s">
        <v>82</v>
      </c>
      <c r="AL388" s="52" t="s">
        <v>71</v>
      </c>
      <c r="AM388" s="52" t="s">
        <v>94</v>
      </c>
      <c r="AN388" s="52" t="s">
        <v>73</v>
      </c>
      <c r="AO388" s="48">
        <v>428282</v>
      </c>
      <c r="AP388" s="48">
        <v>435507</v>
      </c>
    </row>
    <row r="389" spans="1:42" s="48" customFormat="1" ht="12.75" customHeight="1" x14ac:dyDescent="0.25">
      <c r="A389" s="48">
        <v>2006650</v>
      </c>
      <c r="B389" s="48">
        <v>0</v>
      </c>
      <c r="C389" s="48" t="s">
        <v>2095</v>
      </c>
      <c r="D389" s="48" t="s">
        <v>686</v>
      </c>
      <c r="E389" s="48">
        <v>5466</v>
      </c>
      <c r="F389" s="49" t="s">
        <v>687</v>
      </c>
      <c r="G389" s="50" t="s">
        <v>69</v>
      </c>
      <c r="H389" s="48">
        <v>0.03</v>
      </c>
      <c r="I389" s="51">
        <v>5</v>
      </c>
      <c r="J389" s="51">
        <v>0</v>
      </c>
      <c r="K389" s="48">
        <v>5</v>
      </c>
      <c r="L389" s="52">
        <v>5</v>
      </c>
      <c r="M389" s="52">
        <v>0</v>
      </c>
      <c r="N389" s="52">
        <v>0</v>
      </c>
      <c r="O389" s="52">
        <v>0</v>
      </c>
      <c r="P389" s="53">
        <v>5</v>
      </c>
      <c r="Q389" s="54">
        <v>43910</v>
      </c>
      <c r="R389" s="54"/>
      <c r="S389" s="54">
        <v>43910</v>
      </c>
      <c r="T389" s="54">
        <v>43910</v>
      </c>
      <c r="U389" s="54">
        <v>45006</v>
      </c>
      <c r="V389" s="54"/>
      <c r="W389" s="55"/>
      <c r="X389" s="55" t="s">
        <v>688</v>
      </c>
      <c r="Y389" s="52" t="s">
        <v>689</v>
      </c>
      <c r="Z389" s="52" t="s">
        <v>518</v>
      </c>
      <c r="AA389" s="52">
        <v>3</v>
      </c>
      <c r="AB389" s="52">
        <v>2</v>
      </c>
      <c r="AC389" s="52"/>
      <c r="AD389" s="52"/>
      <c r="AE389" s="52"/>
      <c r="AF389" s="52"/>
      <c r="AG389" s="52"/>
      <c r="AH389" s="52"/>
      <c r="AI389" s="52"/>
      <c r="AJ389" s="52"/>
      <c r="AK389" s="52" t="s">
        <v>82</v>
      </c>
      <c r="AL389" s="52" t="s">
        <v>71</v>
      </c>
      <c r="AM389" s="52" t="s">
        <v>526</v>
      </c>
      <c r="AN389" s="52" t="s">
        <v>74</v>
      </c>
      <c r="AO389" s="48">
        <v>429570</v>
      </c>
      <c r="AP389" s="48">
        <v>433600</v>
      </c>
    </row>
    <row r="390" spans="1:42" s="48" customFormat="1" ht="12.75" customHeight="1" x14ac:dyDescent="0.25">
      <c r="A390" s="48">
        <v>2105640</v>
      </c>
      <c r="C390" s="48" t="s">
        <v>2095</v>
      </c>
      <c r="D390" s="48" t="s">
        <v>788</v>
      </c>
      <c r="F390" s="49" t="s">
        <v>789</v>
      </c>
      <c r="G390" s="50" t="s">
        <v>69</v>
      </c>
      <c r="H390" s="48">
        <v>0.02</v>
      </c>
      <c r="I390" s="51">
        <v>5</v>
      </c>
      <c r="J390" s="51">
        <v>0</v>
      </c>
      <c r="K390" s="48">
        <v>5</v>
      </c>
      <c r="L390" s="52">
        <v>5</v>
      </c>
      <c r="M390" s="52">
        <v>0</v>
      </c>
      <c r="N390" s="52">
        <v>0</v>
      </c>
      <c r="O390" s="52">
        <v>0</v>
      </c>
      <c r="P390" s="53">
        <v>5</v>
      </c>
      <c r="Q390" s="54">
        <v>43678</v>
      </c>
      <c r="R390" s="54"/>
      <c r="S390" s="54">
        <v>43678</v>
      </c>
      <c r="T390" s="54"/>
      <c r="U390" s="54">
        <v>44774</v>
      </c>
      <c r="V390" s="54"/>
      <c r="W390" s="55"/>
      <c r="X390" s="55" t="s">
        <v>492</v>
      </c>
      <c r="Y390" s="52" t="s">
        <v>790</v>
      </c>
      <c r="Z390" s="52" t="s">
        <v>660</v>
      </c>
      <c r="AA390" s="52">
        <v>4</v>
      </c>
      <c r="AB390" s="52">
        <v>1</v>
      </c>
      <c r="AC390" s="52"/>
      <c r="AD390" s="52"/>
      <c r="AE390" s="52"/>
      <c r="AF390" s="52"/>
      <c r="AG390" s="52"/>
      <c r="AH390" s="52"/>
      <c r="AI390" s="52"/>
      <c r="AJ390" s="52"/>
      <c r="AK390" s="52" t="s">
        <v>82</v>
      </c>
      <c r="AL390" s="52" t="s">
        <v>71</v>
      </c>
      <c r="AM390" s="52" t="s">
        <v>791</v>
      </c>
      <c r="AN390" s="52" t="s">
        <v>73</v>
      </c>
      <c r="AO390" s="48">
        <v>432109</v>
      </c>
      <c r="AP390" s="48">
        <v>433560</v>
      </c>
    </row>
    <row r="391" spans="1:42" s="48" customFormat="1" ht="12.75" customHeight="1" x14ac:dyDescent="0.25">
      <c r="A391" s="48">
        <v>3003900</v>
      </c>
      <c r="C391" s="48" t="s">
        <v>2095</v>
      </c>
      <c r="D391" s="48" t="s">
        <v>867</v>
      </c>
      <c r="E391" s="48">
        <v>5441</v>
      </c>
      <c r="F391" s="49" t="s">
        <v>868</v>
      </c>
      <c r="G391" s="50" t="s">
        <v>69</v>
      </c>
      <c r="H391" s="48">
        <v>0.28999999999999998</v>
      </c>
      <c r="I391" s="51">
        <v>5</v>
      </c>
      <c r="J391" s="51">
        <v>0</v>
      </c>
      <c r="K391" s="48">
        <v>5</v>
      </c>
      <c r="L391" s="52">
        <v>5</v>
      </c>
      <c r="M391" s="52">
        <v>0</v>
      </c>
      <c r="N391" s="52">
        <v>0</v>
      </c>
      <c r="O391" s="52">
        <v>0</v>
      </c>
      <c r="P391" s="53">
        <v>5</v>
      </c>
      <c r="Q391" s="54">
        <v>43488</v>
      </c>
      <c r="R391" s="54"/>
      <c r="S391" s="54">
        <v>43488</v>
      </c>
      <c r="T391" s="54">
        <v>43488</v>
      </c>
      <c r="U391" s="54">
        <v>44585</v>
      </c>
      <c r="V391" s="54"/>
      <c r="W391" s="55"/>
      <c r="X391" s="55" t="s">
        <v>492</v>
      </c>
      <c r="Y391" s="52" t="s">
        <v>869</v>
      </c>
      <c r="Z391" s="52" t="s">
        <v>694</v>
      </c>
      <c r="AA391" s="52"/>
      <c r="AB391" s="52">
        <v>4</v>
      </c>
      <c r="AC391" s="52">
        <v>1</v>
      </c>
      <c r="AD391" s="52"/>
      <c r="AE391" s="52"/>
      <c r="AF391" s="52"/>
      <c r="AG391" s="52"/>
      <c r="AH391" s="52"/>
      <c r="AI391" s="52"/>
      <c r="AJ391" s="52"/>
      <c r="AK391" s="52" t="s">
        <v>82</v>
      </c>
      <c r="AL391" s="52" t="s">
        <v>71</v>
      </c>
      <c r="AM391" s="52" t="s">
        <v>870</v>
      </c>
      <c r="AN391" s="52" t="s">
        <v>73</v>
      </c>
      <c r="AO391" s="48">
        <v>431013</v>
      </c>
      <c r="AP391" s="48">
        <v>440706</v>
      </c>
    </row>
    <row r="392" spans="1:42" s="48" customFormat="1" ht="12.75" customHeight="1" x14ac:dyDescent="0.25">
      <c r="A392" s="48">
        <v>2405970</v>
      </c>
      <c r="C392" s="48" t="s">
        <v>2095</v>
      </c>
      <c r="D392" s="48" t="s">
        <v>875</v>
      </c>
      <c r="E392" s="48">
        <v>5445</v>
      </c>
      <c r="F392" s="49" t="s">
        <v>876</v>
      </c>
      <c r="G392" s="50" t="s">
        <v>69</v>
      </c>
      <c r="H392" s="48">
        <v>0.25</v>
      </c>
      <c r="I392" s="51">
        <v>5</v>
      </c>
      <c r="J392" s="51">
        <v>0</v>
      </c>
      <c r="K392" s="48">
        <v>5</v>
      </c>
      <c r="L392" s="52">
        <v>5</v>
      </c>
      <c r="M392" s="52">
        <v>0</v>
      </c>
      <c r="N392" s="52">
        <v>0</v>
      </c>
      <c r="O392" s="52">
        <v>0</v>
      </c>
      <c r="P392" s="53">
        <v>5</v>
      </c>
      <c r="Q392" s="54">
        <v>43481</v>
      </c>
      <c r="R392" s="54"/>
      <c r="S392" s="54">
        <v>43481</v>
      </c>
      <c r="T392" s="54">
        <v>43481</v>
      </c>
      <c r="U392" s="54">
        <v>44578</v>
      </c>
      <c r="V392" s="54"/>
      <c r="W392" s="55"/>
      <c r="X392" s="55" t="s">
        <v>492</v>
      </c>
      <c r="Y392" s="52" t="s">
        <v>877</v>
      </c>
      <c r="Z392" s="52" t="s">
        <v>99</v>
      </c>
      <c r="AA392" s="52"/>
      <c r="AB392" s="52"/>
      <c r="AC392" s="52"/>
      <c r="AD392" s="52"/>
      <c r="AE392" s="52"/>
      <c r="AF392" s="52"/>
      <c r="AG392" s="52">
        <v>2</v>
      </c>
      <c r="AH392" s="52">
        <v>3</v>
      </c>
      <c r="AI392" s="52"/>
      <c r="AJ392" s="52"/>
      <c r="AK392" s="52" t="s">
        <v>82</v>
      </c>
      <c r="AL392" s="52" t="s">
        <v>71</v>
      </c>
      <c r="AM392" s="52" t="s">
        <v>849</v>
      </c>
      <c r="AN392" s="52" t="s">
        <v>72</v>
      </c>
      <c r="AO392" s="48">
        <v>423942</v>
      </c>
      <c r="AP392" s="48">
        <v>432385</v>
      </c>
    </row>
    <row r="393" spans="1:42" s="48" customFormat="1" ht="12.75" customHeight="1" x14ac:dyDescent="0.25">
      <c r="A393" s="48">
        <v>2304800</v>
      </c>
      <c r="C393" s="48" t="s">
        <v>2095</v>
      </c>
      <c r="D393" s="48" t="s">
        <v>905</v>
      </c>
      <c r="F393" s="49" t="s">
        <v>906</v>
      </c>
      <c r="G393" s="50" t="s">
        <v>69</v>
      </c>
      <c r="H393" s="48">
        <v>1.61</v>
      </c>
      <c r="I393" s="51">
        <v>5</v>
      </c>
      <c r="J393" s="51">
        <v>0</v>
      </c>
      <c r="K393" s="48">
        <v>5</v>
      </c>
      <c r="L393" s="52">
        <v>5</v>
      </c>
      <c r="M393" s="52">
        <v>0</v>
      </c>
      <c r="N393" s="52">
        <v>0</v>
      </c>
      <c r="O393" s="52">
        <v>0</v>
      </c>
      <c r="P393" s="53">
        <v>5</v>
      </c>
      <c r="Q393" s="54">
        <v>43432</v>
      </c>
      <c r="R393" s="54"/>
      <c r="S393" s="54">
        <v>43432</v>
      </c>
      <c r="T393" s="54">
        <v>43432</v>
      </c>
      <c r="U393" s="54">
        <v>44528</v>
      </c>
      <c r="V393" s="54"/>
      <c r="W393" s="55"/>
      <c r="X393" s="55" t="s">
        <v>492</v>
      </c>
      <c r="Y393" s="52" t="s">
        <v>907</v>
      </c>
      <c r="Z393" s="52" t="s">
        <v>678</v>
      </c>
      <c r="AA393" s="52"/>
      <c r="AB393" s="52"/>
      <c r="AC393" s="52"/>
      <c r="AD393" s="52"/>
      <c r="AE393" s="52"/>
      <c r="AF393" s="52"/>
      <c r="AG393" s="52"/>
      <c r="AH393" s="52">
        <v>2</v>
      </c>
      <c r="AI393" s="52">
        <v>3</v>
      </c>
      <c r="AJ393" s="52"/>
      <c r="AK393" s="52" t="s">
        <v>75</v>
      </c>
      <c r="AL393" s="52" t="s">
        <v>71</v>
      </c>
      <c r="AM393" s="52" t="s">
        <v>795</v>
      </c>
      <c r="AN393" s="52" t="s">
        <v>72</v>
      </c>
      <c r="AO393" s="48">
        <v>426329</v>
      </c>
      <c r="AP393" s="48">
        <v>429526</v>
      </c>
    </row>
    <row r="394" spans="1:42" s="48" customFormat="1" ht="12.75" customHeight="1" x14ac:dyDescent="0.25">
      <c r="A394" s="48">
        <v>3003780</v>
      </c>
      <c r="B394" s="48" t="s">
        <v>1172</v>
      </c>
      <c r="C394" s="48" t="s">
        <v>2095</v>
      </c>
      <c r="D394" s="48" t="s">
        <v>1173</v>
      </c>
      <c r="E394" s="48">
        <v>5243</v>
      </c>
      <c r="F394" s="49" t="s">
        <v>1174</v>
      </c>
      <c r="G394" s="50" t="s">
        <v>69</v>
      </c>
      <c r="H394" s="48">
        <v>0.2</v>
      </c>
      <c r="I394" s="51">
        <v>5</v>
      </c>
      <c r="J394" s="51">
        <v>0</v>
      </c>
      <c r="K394" s="48">
        <v>5</v>
      </c>
      <c r="L394" s="52">
        <v>5</v>
      </c>
      <c r="M394" s="52">
        <v>0</v>
      </c>
      <c r="N394" s="52">
        <v>0</v>
      </c>
      <c r="O394" s="52">
        <v>0</v>
      </c>
      <c r="P394" s="53">
        <v>5</v>
      </c>
      <c r="Q394" s="54">
        <v>42345</v>
      </c>
      <c r="R394" s="54"/>
      <c r="S394" s="54">
        <v>42345</v>
      </c>
      <c r="T394" s="54">
        <v>42345</v>
      </c>
      <c r="U394" s="54">
        <v>44605</v>
      </c>
      <c r="V394" s="54"/>
      <c r="W394" s="55"/>
      <c r="X394" s="55" t="s">
        <v>492</v>
      </c>
      <c r="Y394" s="52" t="s">
        <v>1175</v>
      </c>
      <c r="Z394" s="52" t="s">
        <v>694</v>
      </c>
      <c r="AA394" s="52">
        <v>0</v>
      </c>
      <c r="AB394" s="52">
        <v>0</v>
      </c>
      <c r="AC394" s="52">
        <v>5</v>
      </c>
      <c r="AD394" s="52">
        <v>0</v>
      </c>
      <c r="AE394" s="52">
        <v>0</v>
      </c>
      <c r="AF394" s="52">
        <v>0</v>
      </c>
      <c r="AG394" s="52">
        <v>0</v>
      </c>
      <c r="AH394" s="52">
        <v>0</v>
      </c>
      <c r="AI394" s="52">
        <v>0</v>
      </c>
      <c r="AJ394" s="52">
        <v>0</v>
      </c>
      <c r="AK394" s="52" t="s">
        <v>82</v>
      </c>
      <c r="AL394" s="52" t="s">
        <v>71</v>
      </c>
      <c r="AM394" s="52" t="s">
        <v>870</v>
      </c>
      <c r="AN394" s="52" t="s">
        <v>73</v>
      </c>
      <c r="AO394" s="48">
        <v>429832</v>
      </c>
      <c r="AP394" s="48">
        <v>440826</v>
      </c>
    </row>
    <row r="395" spans="1:42" s="48" customFormat="1" ht="12.75" customHeight="1" x14ac:dyDescent="0.25">
      <c r="A395" s="48">
        <v>3003750</v>
      </c>
      <c r="C395" s="48" t="s">
        <v>2095</v>
      </c>
      <c r="D395" s="48" t="s">
        <v>1241</v>
      </c>
      <c r="F395" s="49" t="s">
        <v>1242</v>
      </c>
      <c r="G395" s="50" t="s">
        <v>69</v>
      </c>
      <c r="H395" s="48">
        <v>0.2</v>
      </c>
      <c r="I395" s="51">
        <v>5</v>
      </c>
      <c r="J395" s="51">
        <v>0</v>
      </c>
      <c r="K395" s="48">
        <v>5</v>
      </c>
      <c r="L395" s="52">
        <v>5</v>
      </c>
      <c r="M395" s="52">
        <v>3</v>
      </c>
      <c r="N395" s="52">
        <v>3</v>
      </c>
      <c r="O395" s="52">
        <v>0</v>
      </c>
      <c r="P395" s="53">
        <v>2</v>
      </c>
      <c r="Q395" s="54">
        <v>41731</v>
      </c>
      <c r="R395" s="54"/>
      <c r="S395" s="54">
        <v>41731</v>
      </c>
      <c r="T395" s="54">
        <v>41731</v>
      </c>
      <c r="U395" s="54">
        <v>42827</v>
      </c>
      <c r="V395" s="54">
        <v>42140</v>
      </c>
      <c r="W395" s="55"/>
      <c r="X395" s="55" t="s">
        <v>492</v>
      </c>
      <c r="Y395" s="52" t="s">
        <v>1243</v>
      </c>
      <c r="Z395" s="52" t="s">
        <v>70</v>
      </c>
      <c r="AA395" s="52">
        <v>0</v>
      </c>
      <c r="AB395" s="52">
        <v>0</v>
      </c>
      <c r="AC395" s="52">
        <v>0</v>
      </c>
      <c r="AD395" s="52">
        <v>0</v>
      </c>
      <c r="AE395" s="52">
        <v>0</v>
      </c>
      <c r="AF395" s="52">
        <v>0</v>
      </c>
      <c r="AG395" s="52">
        <v>0</v>
      </c>
      <c r="AH395" s="52">
        <v>5</v>
      </c>
      <c r="AI395" s="52">
        <v>0</v>
      </c>
      <c r="AJ395" s="52">
        <v>0</v>
      </c>
      <c r="AK395" s="52" t="s">
        <v>82</v>
      </c>
      <c r="AL395" s="52" t="s">
        <v>71</v>
      </c>
      <c r="AM395" s="52" t="s">
        <v>695</v>
      </c>
      <c r="AN395" s="52" t="s">
        <v>72</v>
      </c>
      <c r="AO395" s="48">
        <v>434219</v>
      </c>
      <c r="AP395" s="48">
        <v>439900</v>
      </c>
    </row>
    <row r="396" spans="1:42" s="48" customFormat="1" ht="12.75" customHeight="1" x14ac:dyDescent="0.25">
      <c r="A396" s="48">
        <v>2405540</v>
      </c>
      <c r="C396" s="48" t="s">
        <v>2095</v>
      </c>
      <c r="D396" s="48" t="s">
        <v>1309</v>
      </c>
      <c r="F396" s="49" t="s">
        <v>1310</v>
      </c>
      <c r="G396" s="50" t="s">
        <v>69</v>
      </c>
      <c r="H396" s="48">
        <v>0.14000000000000001</v>
      </c>
      <c r="I396" s="51">
        <v>5</v>
      </c>
      <c r="J396" s="51">
        <v>0</v>
      </c>
      <c r="K396" s="48">
        <v>5</v>
      </c>
      <c r="L396" s="52">
        <v>5</v>
      </c>
      <c r="M396" s="52">
        <v>2</v>
      </c>
      <c r="N396" s="52">
        <v>2</v>
      </c>
      <c r="O396" s="52">
        <v>0</v>
      </c>
      <c r="P396" s="53">
        <v>3</v>
      </c>
      <c r="Q396" s="54">
        <v>41137</v>
      </c>
      <c r="R396" s="54"/>
      <c r="S396" s="54">
        <v>41137</v>
      </c>
      <c r="T396" s="54">
        <v>41137</v>
      </c>
      <c r="U396" s="54">
        <v>42232</v>
      </c>
      <c r="V396" s="54">
        <v>41577</v>
      </c>
      <c r="W396" s="55"/>
      <c r="X396" s="55" t="s">
        <v>492</v>
      </c>
      <c r="Y396" s="52" t="s">
        <v>1311</v>
      </c>
      <c r="Z396" s="52" t="s">
        <v>800</v>
      </c>
      <c r="AA396" s="52">
        <v>0</v>
      </c>
      <c r="AB396" s="52">
        <v>0</v>
      </c>
      <c r="AC396" s="52">
        <v>0</v>
      </c>
      <c r="AD396" s="52">
        <v>0</v>
      </c>
      <c r="AE396" s="52">
        <v>0</v>
      </c>
      <c r="AF396" s="52">
        <v>0</v>
      </c>
      <c r="AG396" s="52">
        <v>5</v>
      </c>
      <c r="AH396" s="52">
        <v>0</v>
      </c>
      <c r="AI396" s="52">
        <v>0</v>
      </c>
      <c r="AJ396" s="52">
        <v>0</v>
      </c>
      <c r="AK396" s="52" t="s">
        <v>75</v>
      </c>
      <c r="AL396" s="52" t="s">
        <v>71</v>
      </c>
      <c r="AM396" s="52" t="s">
        <v>1312</v>
      </c>
      <c r="AN396" s="52" t="s">
        <v>73</v>
      </c>
      <c r="AO396" s="48">
        <v>424317</v>
      </c>
      <c r="AP396" s="48">
        <v>435512</v>
      </c>
    </row>
    <row r="397" spans="1:42" s="48" customFormat="1" ht="12.75" customHeight="1" x14ac:dyDescent="0.25">
      <c r="A397" s="48">
        <v>2202420</v>
      </c>
      <c r="B397" s="48" t="s">
        <v>1332</v>
      </c>
      <c r="C397" s="48" t="s">
        <v>2095</v>
      </c>
      <c r="D397" s="48" t="s">
        <v>1333</v>
      </c>
      <c r="E397" s="48">
        <v>3350</v>
      </c>
      <c r="F397" s="49" t="s">
        <v>1334</v>
      </c>
      <c r="G397" s="50" t="s">
        <v>69</v>
      </c>
      <c r="H397" s="48">
        <v>0.3</v>
      </c>
      <c r="I397" s="51">
        <v>5</v>
      </c>
      <c r="J397" s="51">
        <v>0</v>
      </c>
      <c r="K397" s="48">
        <v>5</v>
      </c>
      <c r="L397" s="52">
        <v>5</v>
      </c>
      <c r="M397" s="52">
        <v>4</v>
      </c>
      <c r="N397" s="52">
        <v>4</v>
      </c>
      <c r="O397" s="52">
        <v>0</v>
      </c>
      <c r="P397" s="53">
        <v>1</v>
      </c>
      <c r="Q397" s="54">
        <v>40952</v>
      </c>
      <c r="R397" s="54">
        <v>40952</v>
      </c>
      <c r="S397" s="54">
        <v>41214</v>
      </c>
      <c r="T397" s="54">
        <v>40952</v>
      </c>
      <c r="U397" s="54">
        <v>42309</v>
      </c>
      <c r="V397" s="54">
        <v>41714</v>
      </c>
      <c r="W397" s="55"/>
      <c r="X397" s="55" t="s">
        <v>492</v>
      </c>
      <c r="Y397" s="52" t="s">
        <v>1335</v>
      </c>
      <c r="Z397" s="52" t="s">
        <v>102</v>
      </c>
      <c r="AA397" s="52">
        <v>0</v>
      </c>
      <c r="AB397" s="52">
        <v>0</v>
      </c>
      <c r="AC397" s="52">
        <v>0</v>
      </c>
      <c r="AD397" s="52">
        <v>0</v>
      </c>
      <c r="AE397" s="52">
        <v>0</v>
      </c>
      <c r="AF397" s="52">
        <v>0</v>
      </c>
      <c r="AG397" s="52">
        <v>0</v>
      </c>
      <c r="AH397" s="52">
        <v>0</v>
      </c>
      <c r="AI397" s="52">
        <v>5</v>
      </c>
      <c r="AJ397" s="52">
        <v>0</v>
      </c>
      <c r="AK397" s="52" t="s">
        <v>75</v>
      </c>
      <c r="AL397" s="52" t="s">
        <v>71</v>
      </c>
      <c r="AM397" s="52" t="s">
        <v>842</v>
      </c>
      <c r="AN397" s="52" t="s">
        <v>86</v>
      </c>
      <c r="AO397" s="48">
        <v>432984</v>
      </c>
      <c r="AP397" s="48">
        <v>426459</v>
      </c>
    </row>
    <row r="398" spans="1:42" s="48" customFormat="1" ht="12.75" customHeight="1" x14ac:dyDescent="0.25">
      <c r="A398" s="48">
        <v>3002670</v>
      </c>
      <c r="B398" s="48" t="s">
        <v>1362</v>
      </c>
      <c r="C398" s="48" t="s">
        <v>2095</v>
      </c>
      <c r="D398" s="48" t="s">
        <v>1363</v>
      </c>
      <c r="E398" s="48">
        <v>3301</v>
      </c>
      <c r="F398" s="49" t="s">
        <v>1364</v>
      </c>
      <c r="G398" s="50" t="s">
        <v>69</v>
      </c>
      <c r="H398" s="48">
        <v>0.22</v>
      </c>
      <c r="I398" s="51">
        <v>5</v>
      </c>
      <c r="J398" s="51">
        <v>0</v>
      </c>
      <c r="K398" s="48">
        <v>5</v>
      </c>
      <c r="L398" s="52">
        <v>5</v>
      </c>
      <c r="M398" s="52">
        <v>4</v>
      </c>
      <c r="N398" s="52">
        <v>4</v>
      </c>
      <c r="O398" s="52">
        <v>0</v>
      </c>
      <c r="P398" s="53">
        <v>1</v>
      </c>
      <c r="Q398" s="54">
        <v>40676</v>
      </c>
      <c r="R398" s="54"/>
      <c r="S398" s="54">
        <v>40676</v>
      </c>
      <c r="T398" s="54">
        <v>40676</v>
      </c>
      <c r="U398" s="54"/>
      <c r="V398" s="54">
        <v>42035</v>
      </c>
      <c r="W398" s="55"/>
      <c r="X398" s="55" t="s">
        <v>492</v>
      </c>
      <c r="Y398" s="52" t="s">
        <v>1365</v>
      </c>
      <c r="Z398" s="52" t="s">
        <v>632</v>
      </c>
      <c r="AA398" s="52">
        <v>0</v>
      </c>
      <c r="AB398" s="52">
        <v>0</v>
      </c>
      <c r="AC398" s="52">
        <v>0</v>
      </c>
      <c r="AD398" s="52">
        <v>0</v>
      </c>
      <c r="AE398" s="52">
        <v>0</v>
      </c>
      <c r="AF398" s="52">
        <v>0</v>
      </c>
      <c r="AG398" s="52">
        <v>0</v>
      </c>
      <c r="AH398" s="52">
        <v>0</v>
      </c>
      <c r="AI398" s="52">
        <v>5</v>
      </c>
      <c r="AJ398" s="52">
        <v>0</v>
      </c>
      <c r="AK398" s="52" t="s">
        <v>82</v>
      </c>
      <c r="AL398" s="52" t="s">
        <v>71</v>
      </c>
      <c r="AM398" s="52" t="s">
        <v>638</v>
      </c>
      <c r="AN398" s="52" t="s">
        <v>73</v>
      </c>
      <c r="AO398" s="48">
        <v>433527</v>
      </c>
      <c r="AP398" s="48">
        <v>437151</v>
      </c>
    </row>
    <row r="399" spans="1:42" s="48" customFormat="1" ht="12.75" customHeight="1" x14ac:dyDescent="0.25">
      <c r="A399" s="48">
        <v>2303240</v>
      </c>
      <c r="B399" s="48" t="s">
        <v>1645</v>
      </c>
      <c r="C399" s="48" t="s">
        <v>2095</v>
      </c>
      <c r="D399" s="48" t="s">
        <v>1646</v>
      </c>
      <c r="E399" s="48">
        <v>3214</v>
      </c>
      <c r="F399" s="49" t="s">
        <v>1647</v>
      </c>
      <c r="G399" s="50" t="s">
        <v>69</v>
      </c>
      <c r="H399" s="48">
        <v>0.31</v>
      </c>
      <c r="I399" s="51">
        <v>5</v>
      </c>
      <c r="J399" s="51">
        <v>0</v>
      </c>
      <c r="K399" s="48">
        <v>5</v>
      </c>
      <c r="L399" s="52">
        <v>5</v>
      </c>
      <c r="M399" s="52">
        <v>3</v>
      </c>
      <c r="N399" s="52">
        <v>3</v>
      </c>
      <c r="O399" s="52">
        <v>0</v>
      </c>
      <c r="P399" s="53">
        <v>2</v>
      </c>
      <c r="Q399" s="54">
        <v>37833</v>
      </c>
      <c r="R399" s="54">
        <v>37833</v>
      </c>
      <c r="S399" s="54">
        <v>40589</v>
      </c>
      <c r="T399" s="54">
        <v>37833</v>
      </c>
      <c r="U399" s="54">
        <v>41685</v>
      </c>
      <c r="V399" s="54">
        <v>41039</v>
      </c>
      <c r="W399" s="55"/>
      <c r="X399" s="55" t="s">
        <v>492</v>
      </c>
      <c r="Y399" s="52" t="s">
        <v>1648</v>
      </c>
      <c r="Z399" s="52" t="s">
        <v>102</v>
      </c>
      <c r="AA399" s="52">
        <v>0</v>
      </c>
      <c r="AB399" s="52">
        <v>0</v>
      </c>
      <c r="AC399" s="52">
        <v>0</v>
      </c>
      <c r="AD399" s="52">
        <v>0</v>
      </c>
      <c r="AE399" s="52">
        <v>0</v>
      </c>
      <c r="AF399" s="52">
        <v>0</v>
      </c>
      <c r="AG399" s="52">
        <v>0</v>
      </c>
      <c r="AH399" s="52">
        <v>0</v>
      </c>
      <c r="AI399" s="52">
        <v>5</v>
      </c>
      <c r="AJ399" s="52">
        <v>0</v>
      </c>
      <c r="AK399" s="52" t="s">
        <v>82</v>
      </c>
      <c r="AL399" s="52" t="s">
        <v>71</v>
      </c>
      <c r="AM399" s="52" t="s">
        <v>1571</v>
      </c>
      <c r="AN399" s="52" t="s">
        <v>86</v>
      </c>
      <c r="AO399" s="48">
        <v>427906</v>
      </c>
      <c r="AP399" s="48">
        <v>424495</v>
      </c>
    </row>
    <row r="400" spans="1:42" s="48" customFormat="1" ht="12.75" customHeight="1" x14ac:dyDescent="0.25">
      <c r="A400" s="48">
        <v>3403210</v>
      </c>
      <c r="C400" s="48" t="s">
        <v>2095</v>
      </c>
      <c r="D400" s="48" t="s">
        <v>1894</v>
      </c>
      <c r="F400" s="49" t="s">
        <v>1895</v>
      </c>
      <c r="G400" s="50" t="s">
        <v>69</v>
      </c>
      <c r="H400" s="48">
        <v>0.03</v>
      </c>
      <c r="I400" s="51">
        <v>5</v>
      </c>
      <c r="J400" s="51">
        <v>0</v>
      </c>
      <c r="K400" s="48">
        <v>5</v>
      </c>
      <c r="L400" s="52">
        <v>5</v>
      </c>
      <c r="M400" s="52">
        <v>0</v>
      </c>
      <c r="N400" s="52">
        <v>0</v>
      </c>
      <c r="O400" s="52">
        <v>0</v>
      </c>
      <c r="P400" s="53">
        <v>5</v>
      </c>
      <c r="Q400" s="54">
        <v>44365</v>
      </c>
      <c r="R400" s="54"/>
      <c r="S400" s="54">
        <v>44365</v>
      </c>
      <c r="T400" s="54">
        <v>44365</v>
      </c>
      <c r="U400" s="54">
        <v>45461</v>
      </c>
      <c r="V400" s="54"/>
      <c r="W400" s="55"/>
      <c r="X400" s="55" t="s">
        <v>540</v>
      </c>
      <c r="Y400" s="52" t="s">
        <v>1896</v>
      </c>
      <c r="Z400" s="52" t="s">
        <v>1897</v>
      </c>
      <c r="AA400" s="52">
        <v>4</v>
      </c>
      <c r="AB400" s="52">
        <v>1</v>
      </c>
      <c r="AC400" s="52"/>
      <c r="AD400" s="52"/>
      <c r="AE400" s="52"/>
      <c r="AF400" s="52"/>
      <c r="AG400" s="52"/>
      <c r="AH400" s="52"/>
      <c r="AI400" s="52"/>
      <c r="AJ400" s="52"/>
      <c r="AK400" s="52"/>
      <c r="AL400" s="52" t="s">
        <v>71</v>
      </c>
      <c r="AM400" s="52" t="s">
        <v>554</v>
      </c>
      <c r="AN400" s="52" t="s">
        <v>73</v>
      </c>
      <c r="AO400" s="48">
        <v>431862</v>
      </c>
      <c r="AP400" s="48">
        <v>435646</v>
      </c>
    </row>
    <row r="401" spans="1:42" s="48" customFormat="1" ht="12.75" customHeight="1" x14ac:dyDescent="0.25">
      <c r="A401" s="48">
        <v>2802630</v>
      </c>
      <c r="C401" s="48" t="s">
        <v>2095</v>
      </c>
      <c r="D401" s="48" t="s">
        <v>1901</v>
      </c>
      <c r="F401" s="49" t="s">
        <v>1902</v>
      </c>
      <c r="G401" s="50" t="s">
        <v>69</v>
      </c>
      <c r="H401" s="48">
        <v>0.06</v>
      </c>
      <c r="I401" s="51">
        <v>5</v>
      </c>
      <c r="J401" s="51">
        <v>0</v>
      </c>
      <c r="K401" s="48">
        <v>5</v>
      </c>
      <c r="L401" s="52">
        <v>5</v>
      </c>
      <c r="M401" s="52">
        <v>0</v>
      </c>
      <c r="N401" s="52">
        <v>0</v>
      </c>
      <c r="O401" s="52">
        <v>0</v>
      </c>
      <c r="P401" s="53">
        <v>5</v>
      </c>
      <c r="Q401" s="54">
        <v>44342</v>
      </c>
      <c r="R401" s="54"/>
      <c r="S401" s="54">
        <v>44342</v>
      </c>
      <c r="T401" s="54">
        <v>44342</v>
      </c>
      <c r="U401" s="54">
        <v>45438</v>
      </c>
      <c r="V401" s="54"/>
      <c r="W401" s="55"/>
      <c r="X401" s="55" t="s">
        <v>540</v>
      </c>
      <c r="Y401" s="52" t="s">
        <v>1903</v>
      </c>
      <c r="Z401" s="52" t="s">
        <v>1904</v>
      </c>
      <c r="AA401" s="52">
        <v>3</v>
      </c>
      <c r="AB401" s="52">
        <v>2</v>
      </c>
      <c r="AC401" s="52"/>
      <c r="AD401" s="52"/>
      <c r="AE401" s="52"/>
      <c r="AF401" s="52"/>
      <c r="AG401" s="52"/>
      <c r="AH401" s="52"/>
      <c r="AI401" s="52"/>
      <c r="AJ401" s="52"/>
      <c r="AK401" s="52"/>
      <c r="AL401" s="52" t="s">
        <v>71</v>
      </c>
      <c r="AM401" s="52" t="s">
        <v>81</v>
      </c>
      <c r="AN401" s="52" t="s">
        <v>109</v>
      </c>
      <c r="AO401" s="48">
        <v>420737</v>
      </c>
      <c r="AP401" s="48">
        <v>441065</v>
      </c>
    </row>
    <row r="402" spans="1:42" s="48" customFormat="1" ht="12.75" customHeight="1" x14ac:dyDescent="0.25">
      <c r="A402" s="48">
        <v>2105430</v>
      </c>
      <c r="C402" s="48" t="s">
        <v>2095</v>
      </c>
      <c r="D402" s="48" t="s">
        <v>2000</v>
      </c>
      <c r="F402" s="49" t="s">
        <v>2001</v>
      </c>
      <c r="G402" s="50" t="s">
        <v>69</v>
      </c>
      <c r="H402" s="48">
        <v>0.05</v>
      </c>
      <c r="I402" s="51">
        <v>5</v>
      </c>
      <c r="J402" s="51">
        <v>0</v>
      </c>
      <c r="K402" s="48">
        <v>5</v>
      </c>
      <c r="L402" s="52">
        <v>5</v>
      </c>
      <c r="M402" s="52">
        <v>0</v>
      </c>
      <c r="N402" s="52">
        <v>0</v>
      </c>
      <c r="O402" s="52">
        <v>0</v>
      </c>
      <c r="P402" s="53">
        <v>5</v>
      </c>
      <c r="Q402" s="54">
        <v>42963</v>
      </c>
      <c r="R402" s="54"/>
      <c r="S402" s="54">
        <v>43545</v>
      </c>
      <c r="T402" s="54">
        <v>42963</v>
      </c>
      <c r="U402" s="54">
        <v>45555</v>
      </c>
      <c r="V402" s="54"/>
      <c r="W402" s="55"/>
      <c r="X402" s="55" t="s">
        <v>492</v>
      </c>
      <c r="Y402" s="52" t="s">
        <v>2002</v>
      </c>
      <c r="Z402" s="52" t="s">
        <v>587</v>
      </c>
      <c r="AA402" s="52">
        <v>6</v>
      </c>
      <c r="AB402" s="52"/>
      <c r="AC402" s="52"/>
      <c r="AD402" s="52"/>
      <c r="AE402" s="52"/>
      <c r="AF402" s="52"/>
      <c r="AG402" s="52"/>
      <c r="AH402" s="52"/>
      <c r="AI402" s="52"/>
      <c r="AJ402" s="52"/>
      <c r="AK402" s="52" t="s">
        <v>82</v>
      </c>
      <c r="AL402" s="52" t="s">
        <v>71</v>
      </c>
      <c r="AM402" s="52" t="s">
        <v>588</v>
      </c>
      <c r="AN402" s="52" t="s">
        <v>73</v>
      </c>
      <c r="AO402" s="48">
        <v>428821</v>
      </c>
      <c r="AP402" s="48">
        <v>432207</v>
      </c>
    </row>
    <row r="403" spans="1:42" s="48" customFormat="1" ht="12.75" customHeight="1" x14ac:dyDescent="0.25">
      <c r="A403" s="48">
        <v>3203860</v>
      </c>
      <c r="C403" s="48" t="s">
        <v>2095</v>
      </c>
      <c r="D403" s="48" t="s">
        <v>2058</v>
      </c>
      <c r="E403" s="48" t="s">
        <v>2059</v>
      </c>
      <c r="F403" s="49" t="s">
        <v>2060</v>
      </c>
      <c r="G403" s="50" t="s">
        <v>69</v>
      </c>
      <c r="H403" s="48">
        <v>0.23</v>
      </c>
      <c r="I403" s="51">
        <v>5</v>
      </c>
      <c r="J403" s="51">
        <v>0</v>
      </c>
      <c r="K403" s="48">
        <v>5</v>
      </c>
      <c r="L403" s="52">
        <v>5</v>
      </c>
      <c r="M403" s="52">
        <v>0</v>
      </c>
      <c r="N403" s="52">
        <v>0</v>
      </c>
      <c r="O403" s="52">
        <v>0</v>
      </c>
      <c r="P403" s="53">
        <v>5</v>
      </c>
      <c r="Q403" s="54">
        <v>44442</v>
      </c>
      <c r="R403" s="54"/>
      <c r="S403" s="54">
        <v>44442</v>
      </c>
      <c r="T403" s="54">
        <v>44442</v>
      </c>
      <c r="U403" s="54">
        <v>45538</v>
      </c>
      <c r="V403" s="54"/>
      <c r="W403" s="55"/>
      <c r="X403" s="55" t="s">
        <v>2047</v>
      </c>
      <c r="Y403" s="52" t="s">
        <v>1827</v>
      </c>
      <c r="Z403" s="52" t="s">
        <v>903</v>
      </c>
      <c r="AA403" s="52"/>
      <c r="AB403" s="52"/>
      <c r="AC403" s="52"/>
      <c r="AD403" s="52"/>
      <c r="AE403" s="52"/>
      <c r="AF403" s="52"/>
      <c r="AG403" s="52">
        <v>2</v>
      </c>
      <c r="AH403" s="52">
        <v>3</v>
      </c>
      <c r="AI403" s="52"/>
      <c r="AJ403" s="52"/>
      <c r="AK403" s="52" t="s">
        <v>82</v>
      </c>
      <c r="AL403" s="52" t="s">
        <v>71</v>
      </c>
      <c r="AM403" s="52" t="s">
        <v>2061</v>
      </c>
      <c r="AN403" s="52" t="s">
        <v>73</v>
      </c>
      <c r="AO403" s="48">
        <v>436679</v>
      </c>
      <c r="AP403" s="48">
        <v>432780</v>
      </c>
    </row>
    <row r="404" spans="1:42" s="57" customFormat="1" ht="12.75" customHeight="1" x14ac:dyDescent="0.25">
      <c r="A404" s="57">
        <v>2006430</v>
      </c>
      <c r="B404" s="57" t="s">
        <v>107</v>
      </c>
      <c r="C404" s="57" t="s">
        <v>2096</v>
      </c>
      <c r="D404" s="57" t="s">
        <v>881</v>
      </c>
      <c r="E404" s="57">
        <v>2009</v>
      </c>
      <c r="F404" s="58" t="s">
        <v>882</v>
      </c>
      <c r="G404" s="59" t="s">
        <v>69</v>
      </c>
      <c r="H404" s="57">
        <v>9.6999999999999993</v>
      </c>
      <c r="I404" s="60">
        <v>850</v>
      </c>
      <c r="J404" s="60">
        <v>850</v>
      </c>
      <c r="K404" s="57">
        <v>0</v>
      </c>
      <c r="L404" s="61">
        <v>850</v>
      </c>
      <c r="M404" s="61">
        <v>0</v>
      </c>
      <c r="N404" s="61">
        <v>0</v>
      </c>
      <c r="O404" s="61">
        <v>0</v>
      </c>
      <c r="P404" s="62">
        <v>850</v>
      </c>
      <c r="Q404" s="63">
        <v>43448</v>
      </c>
      <c r="R404" s="63">
        <v>43448</v>
      </c>
      <c r="S404" s="63"/>
      <c r="T404" s="63">
        <v>43448</v>
      </c>
      <c r="U404" s="63">
        <v>44544</v>
      </c>
      <c r="V404" s="63"/>
      <c r="W404" s="64"/>
      <c r="X404" s="64" t="s">
        <v>492</v>
      </c>
      <c r="Y404" s="61" t="s">
        <v>883</v>
      </c>
      <c r="Z404" s="61" t="s">
        <v>78</v>
      </c>
      <c r="AA404" s="61">
        <v>315</v>
      </c>
      <c r="AB404" s="61">
        <v>365</v>
      </c>
      <c r="AC404" s="61">
        <v>170</v>
      </c>
      <c r="AD404" s="61"/>
      <c r="AE404" s="61"/>
      <c r="AF404" s="61"/>
      <c r="AG404" s="61"/>
      <c r="AH404" s="61"/>
      <c r="AI404" s="61"/>
      <c r="AJ404" s="61"/>
      <c r="AK404" s="61" t="s">
        <v>82</v>
      </c>
      <c r="AL404" s="61" t="s">
        <v>71</v>
      </c>
      <c r="AM404" s="61" t="s">
        <v>826</v>
      </c>
      <c r="AN404" s="61" t="s">
        <v>74</v>
      </c>
      <c r="AO404" s="57">
        <v>430426</v>
      </c>
      <c r="AP404" s="57">
        <v>432961</v>
      </c>
    </row>
    <row r="405" spans="1:42" s="57" customFormat="1" ht="12.75" customHeight="1" x14ac:dyDescent="0.25">
      <c r="A405" s="57">
        <v>3104630</v>
      </c>
      <c r="B405" s="57" t="s">
        <v>484</v>
      </c>
      <c r="C405" s="57" t="s">
        <v>2096</v>
      </c>
      <c r="D405" s="57" t="s">
        <v>2045</v>
      </c>
      <c r="E405" s="57" t="s">
        <v>483</v>
      </c>
      <c r="F405" s="58" t="s">
        <v>2046</v>
      </c>
      <c r="G405" s="59" t="s">
        <v>69</v>
      </c>
      <c r="H405" s="57">
        <v>39.590000000000003</v>
      </c>
      <c r="I405" s="60">
        <v>800</v>
      </c>
      <c r="J405" s="60">
        <v>800</v>
      </c>
      <c r="K405" s="57">
        <v>0</v>
      </c>
      <c r="L405" s="61">
        <v>800</v>
      </c>
      <c r="M405" s="61">
        <v>0</v>
      </c>
      <c r="N405" s="61">
        <v>0</v>
      </c>
      <c r="O405" s="61">
        <v>0</v>
      </c>
      <c r="P405" s="62">
        <v>800</v>
      </c>
      <c r="Q405" s="63">
        <v>44461</v>
      </c>
      <c r="R405" s="63">
        <v>44461</v>
      </c>
      <c r="S405" s="63"/>
      <c r="T405" s="63">
        <v>44461</v>
      </c>
      <c r="U405" s="63">
        <v>45557</v>
      </c>
      <c r="V405" s="63"/>
      <c r="W405" s="64"/>
      <c r="X405" s="64" t="s">
        <v>2047</v>
      </c>
      <c r="Y405" s="61" t="s">
        <v>2048</v>
      </c>
      <c r="Z405" s="61" t="s">
        <v>561</v>
      </c>
      <c r="AA405" s="61"/>
      <c r="AB405" s="61"/>
      <c r="AC405" s="61"/>
      <c r="AD405" s="61"/>
      <c r="AE405" s="61"/>
      <c r="AF405" s="61"/>
      <c r="AG405" s="61"/>
      <c r="AH405" s="61"/>
      <c r="AI405" s="61"/>
      <c r="AJ405" s="61">
        <v>800</v>
      </c>
      <c r="AK405" s="61" t="s">
        <v>75</v>
      </c>
      <c r="AL405" s="61" t="s">
        <v>71</v>
      </c>
      <c r="AM405" s="61" t="s">
        <v>1067</v>
      </c>
      <c r="AN405" s="61" t="s">
        <v>72</v>
      </c>
      <c r="AO405" s="57">
        <v>441435</v>
      </c>
      <c r="AP405" s="57">
        <v>449190</v>
      </c>
    </row>
    <row r="406" spans="1:42" s="57" customFormat="1" ht="12.75" customHeight="1" x14ac:dyDescent="0.25">
      <c r="A406" s="57">
        <v>2304810</v>
      </c>
      <c r="B406" s="57" t="s">
        <v>1972</v>
      </c>
      <c r="C406" s="57" t="s">
        <v>2096</v>
      </c>
      <c r="D406" s="57" t="s">
        <v>1973</v>
      </c>
      <c r="E406" s="57">
        <v>1282</v>
      </c>
      <c r="F406" s="58" t="s">
        <v>1974</v>
      </c>
      <c r="G406" s="59" t="s">
        <v>69</v>
      </c>
      <c r="H406" s="57">
        <v>8.11</v>
      </c>
      <c r="I406" s="60">
        <v>550</v>
      </c>
      <c r="J406" s="60">
        <v>550</v>
      </c>
      <c r="K406" s="57">
        <v>0</v>
      </c>
      <c r="L406" s="61">
        <v>550</v>
      </c>
      <c r="M406" s="61">
        <v>0</v>
      </c>
      <c r="N406" s="61">
        <v>0</v>
      </c>
      <c r="O406" s="61">
        <v>0</v>
      </c>
      <c r="P406" s="62">
        <v>550</v>
      </c>
      <c r="Q406" s="63">
        <v>43027</v>
      </c>
      <c r="R406" s="63">
        <v>43027</v>
      </c>
      <c r="S406" s="63"/>
      <c r="T406" s="63">
        <v>43027</v>
      </c>
      <c r="U406" s="63">
        <v>45003</v>
      </c>
      <c r="V406" s="63"/>
      <c r="W406" s="64"/>
      <c r="X406" s="64" t="s">
        <v>492</v>
      </c>
      <c r="Y406" s="61" t="s">
        <v>1162</v>
      </c>
      <c r="Z406" s="61" t="s">
        <v>678</v>
      </c>
      <c r="AA406" s="61">
        <v>0</v>
      </c>
      <c r="AB406" s="61">
        <v>0</v>
      </c>
      <c r="AC406" s="61">
        <v>0</v>
      </c>
      <c r="AD406" s="61">
        <v>0</v>
      </c>
      <c r="AE406" s="61">
        <v>0</v>
      </c>
      <c r="AF406" s="61">
        <v>165</v>
      </c>
      <c r="AG406" s="61">
        <v>110</v>
      </c>
      <c r="AH406" s="61">
        <v>275</v>
      </c>
      <c r="AI406" s="61">
        <v>0</v>
      </c>
      <c r="AJ406" s="61">
        <v>0</v>
      </c>
      <c r="AK406" s="61" t="s">
        <v>75</v>
      </c>
      <c r="AL406" s="61" t="s">
        <v>71</v>
      </c>
      <c r="AM406" s="61" t="s">
        <v>77</v>
      </c>
      <c r="AN406" s="61" t="s">
        <v>109</v>
      </c>
      <c r="AO406" s="57">
        <v>426755</v>
      </c>
      <c r="AP406" s="57">
        <v>428953</v>
      </c>
    </row>
    <row r="407" spans="1:42" s="57" customFormat="1" ht="12.75" customHeight="1" x14ac:dyDescent="0.25">
      <c r="A407" s="57">
        <v>2301922</v>
      </c>
      <c r="B407" s="57" t="s">
        <v>1808</v>
      </c>
      <c r="C407" s="57" t="s">
        <v>2096</v>
      </c>
      <c r="D407" s="57" t="s">
        <v>1809</v>
      </c>
      <c r="E407" s="57">
        <v>536</v>
      </c>
      <c r="F407" s="58" t="s">
        <v>1810</v>
      </c>
      <c r="G407" s="59" t="s">
        <v>69</v>
      </c>
      <c r="H407" s="57">
        <v>1.05</v>
      </c>
      <c r="I407" s="60">
        <v>299</v>
      </c>
      <c r="J407" s="60">
        <v>299</v>
      </c>
      <c r="K407" s="57">
        <v>0</v>
      </c>
      <c r="L407" s="61">
        <v>299</v>
      </c>
      <c r="M407" s="61">
        <v>0</v>
      </c>
      <c r="N407" s="61">
        <v>0</v>
      </c>
      <c r="O407" s="61">
        <v>0</v>
      </c>
      <c r="P407" s="62">
        <v>299</v>
      </c>
      <c r="Q407" s="63">
        <v>30926</v>
      </c>
      <c r="R407" s="63">
        <v>44125</v>
      </c>
      <c r="S407" s="63">
        <v>39093</v>
      </c>
      <c r="T407" s="63">
        <v>37676</v>
      </c>
      <c r="U407" s="63">
        <v>45220</v>
      </c>
      <c r="V407" s="63"/>
      <c r="W407" s="64"/>
      <c r="X407" s="64" t="s">
        <v>492</v>
      </c>
      <c r="Y407" s="61" t="s">
        <v>1811</v>
      </c>
      <c r="Z407" s="61" t="s">
        <v>102</v>
      </c>
      <c r="AA407" s="61">
        <v>0</v>
      </c>
      <c r="AB407" s="61">
        <v>0</v>
      </c>
      <c r="AC407" s="61">
        <v>0</v>
      </c>
      <c r="AD407" s="61">
        <v>0</v>
      </c>
      <c r="AE407" s="61">
        <v>0</v>
      </c>
      <c r="AF407" s="61">
        <v>0</v>
      </c>
      <c r="AG407" s="61">
        <v>18</v>
      </c>
      <c r="AH407" s="61">
        <v>10</v>
      </c>
      <c r="AI407" s="61">
        <v>0</v>
      </c>
      <c r="AJ407" s="61">
        <v>0</v>
      </c>
      <c r="AK407" s="61" t="s">
        <v>75</v>
      </c>
      <c r="AL407" s="61" t="s">
        <v>1812</v>
      </c>
      <c r="AM407" s="61" t="s">
        <v>1571</v>
      </c>
      <c r="AN407" s="61" t="s">
        <v>86</v>
      </c>
      <c r="AO407" s="57">
        <v>428377</v>
      </c>
      <c r="AP407" s="57">
        <v>424910</v>
      </c>
    </row>
    <row r="408" spans="1:42" s="57" customFormat="1" ht="12.75" customHeight="1" x14ac:dyDescent="0.25">
      <c r="A408" s="57">
        <v>2006440</v>
      </c>
      <c r="B408" s="57" t="s">
        <v>908</v>
      </c>
      <c r="C408" s="57" t="s">
        <v>2096</v>
      </c>
      <c r="D408" s="57" t="s">
        <v>909</v>
      </c>
      <c r="E408" s="57">
        <v>5349</v>
      </c>
      <c r="F408" s="58" t="s">
        <v>910</v>
      </c>
      <c r="G408" s="59" t="s">
        <v>69</v>
      </c>
      <c r="H408" s="57">
        <v>0.36</v>
      </c>
      <c r="I408" s="60">
        <v>215</v>
      </c>
      <c r="J408" s="60">
        <v>215</v>
      </c>
      <c r="K408" s="57">
        <v>0</v>
      </c>
      <c r="L408" s="61">
        <v>215</v>
      </c>
      <c r="M408" s="61">
        <v>0</v>
      </c>
      <c r="N408" s="61">
        <v>0</v>
      </c>
      <c r="O408" s="61">
        <v>0</v>
      </c>
      <c r="P408" s="62">
        <v>215</v>
      </c>
      <c r="Q408" s="63">
        <v>43432</v>
      </c>
      <c r="R408" s="63">
        <v>43432</v>
      </c>
      <c r="S408" s="63"/>
      <c r="T408" s="63">
        <v>43432</v>
      </c>
      <c r="U408" s="63">
        <v>44528</v>
      </c>
      <c r="V408" s="63"/>
      <c r="W408" s="64"/>
      <c r="X408" s="64" t="s">
        <v>492</v>
      </c>
      <c r="Y408" s="61" t="s">
        <v>911</v>
      </c>
      <c r="Z408" s="61" t="s">
        <v>78</v>
      </c>
      <c r="AA408" s="61">
        <v>130</v>
      </c>
      <c r="AB408" s="61">
        <v>75</v>
      </c>
      <c r="AC408" s="61">
        <v>10</v>
      </c>
      <c r="AD408" s="61"/>
      <c r="AE408" s="61"/>
      <c r="AF408" s="61"/>
      <c r="AG408" s="61"/>
      <c r="AH408" s="61"/>
      <c r="AI408" s="61"/>
      <c r="AJ408" s="61"/>
      <c r="AK408" s="61" t="s">
        <v>82</v>
      </c>
      <c r="AL408" s="61" t="s">
        <v>912</v>
      </c>
      <c r="AM408" s="61" t="s">
        <v>588</v>
      </c>
      <c r="AN408" s="61" t="s">
        <v>74</v>
      </c>
      <c r="AO408" s="57">
        <v>429673</v>
      </c>
      <c r="AP408" s="57">
        <v>432587</v>
      </c>
    </row>
    <row r="409" spans="1:42" s="57" customFormat="1" ht="12.75" customHeight="1" x14ac:dyDescent="0.25">
      <c r="A409" s="57">
        <v>3104510</v>
      </c>
      <c r="B409" s="57" t="s">
        <v>1064</v>
      </c>
      <c r="C409" s="57" t="s">
        <v>2096</v>
      </c>
      <c r="D409" s="57" t="s">
        <v>1065</v>
      </c>
      <c r="E409" s="57">
        <v>2135</v>
      </c>
      <c r="F409" s="58" t="s">
        <v>1066</v>
      </c>
      <c r="G409" s="59" t="s">
        <v>69</v>
      </c>
      <c r="H409" s="57">
        <v>4.47</v>
      </c>
      <c r="I409" s="60">
        <v>150</v>
      </c>
      <c r="J409" s="60">
        <v>150</v>
      </c>
      <c r="K409" s="57">
        <v>0</v>
      </c>
      <c r="L409" s="61">
        <v>150</v>
      </c>
      <c r="M409" s="61">
        <v>0</v>
      </c>
      <c r="N409" s="61">
        <v>0</v>
      </c>
      <c r="O409" s="61">
        <v>0</v>
      </c>
      <c r="P409" s="62">
        <v>150</v>
      </c>
      <c r="Q409" s="63">
        <v>42726</v>
      </c>
      <c r="R409" s="63">
        <v>42726</v>
      </c>
      <c r="S409" s="63"/>
      <c r="T409" s="63">
        <v>42726</v>
      </c>
      <c r="U409" s="63">
        <v>44651</v>
      </c>
      <c r="V409" s="63"/>
      <c r="W409" s="64"/>
      <c r="X409" s="64" t="s">
        <v>492</v>
      </c>
      <c r="Y409" s="61" t="s">
        <v>841</v>
      </c>
      <c r="Z409" s="61" t="s">
        <v>70</v>
      </c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 t="s">
        <v>75</v>
      </c>
      <c r="AL409" s="61" t="s">
        <v>71</v>
      </c>
      <c r="AM409" s="61" t="s">
        <v>1067</v>
      </c>
      <c r="AN409" s="61" t="s">
        <v>72</v>
      </c>
      <c r="AO409" s="57">
        <v>438172</v>
      </c>
      <c r="AP409" s="57">
        <v>445483</v>
      </c>
    </row>
    <row r="410" spans="1:42" s="57" customFormat="1" ht="12.75" customHeight="1" x14ac:dyDescent="0.25">
      <c r="A410" s="57">
        <v>2202710</v>
      </c>
      <c r="C410" s="57" t="s">
        <v>2096</v>
      </c>
      <c r="D410" s="57" t="s">
        <v>838</v>
      </c>
      <c r="E410" s="57" t="s">
        <v>839</v>
      </c>
      <c r="F410" s="58" t="s">
        <v>840</v>
      </c>
      <c r="G410" s="59" t="s">
        <v>69</v>
      </c>
      <c r="H410" s="57">
        <v>4.13</v>
      </c>
      <c r="I410" s="60">
        <v>129</v>
      </c>
      <c r="J410" s="60">
        <v>129</v>
      </c>
      <c r="K410" s="57">
        <v>0</v>
      </c>
      <c r="L410" s="61">
        <v>129</v>
      </c>
      <c r="M410" s="61">
        <v>0</v>
      </c>
      <c r="N410" s="61">
        <v>0</v>
      </c>
      <c r="O410" s="61">
        <v>0</v>
      </c>
      <c r="P410" s="62">
        <v>129</v>
      </c>
      <c r="Q410" s="63">
        <v>43537</v>
      </c>
      <c r="R410" s="63"/>
      <c r="S410" s="63">
        <v>43537</v>
      </c>
      <c r="T410" s="63">
        <v>43537</v>
      </c>
      <c r="U410" s="63">
        <v>45383</v>
      </c>
      <c r="V410" s="63"/>
      <c r="W410" s="64"/>
      <c r="X410" s="64" t="s">
        <v>492</v>
      </c>
      <c r="Y410" s="61" t="s">
        <v>841</v>
      </c>
      <c r="Z410" s="61" t="s">
        <v>821</v>
      </c>
      <c r="AA410" s="61">
        <v>0</v>
      </c>
      <c r="AB410" s="61">
        <v>0</v>
      </c>
      <c r="AC410" s="61">
        <v>0</v>
      </c>
      <c r="AD410" s="61">
        <v>0</v>
      </c>
      <c r="AE410" s="61">
        <v>0</v>
      </c>
      <c r="AF410" s="61">
        <v>0</v>
      </c>
      <c r="AG410" s="61">
        <v>0</v>
      </c>
      <c r="AH410" s="61">
        <v>0</v>
      </c>
      <c r="AI410" s="61">
        <v>0</v>
      </c>
      <c r="AJ410" s="61">
        <v>129</v>
      </c>
      <c r="AK410" s="61" t="s">
        <v>82</v>
      </c>
      <c r="AL410" s="61" t="s">
        <v>71</v>
      </c>
      <c r="AM410" s="61" t="s">
        <v>842</v>
      </c>
      <c r="AN410" s="61" t="s">
        <v>72</v>
      </c>
      <c r="AO410" s="57">
        <v>433846</v>
      </c>
      <c r="AP410" s="57">
        <v>427232</v>
      </c>
    </row>
    <row r="411" spans="1:42" s="57" customFormat="1" ht="12.75" customHeight="1" x14ac:dyDescent="0.25">
      <c r="A411" s="57">
        <v>2004970</v>
      </c>
      <c r="B411" s="57" t="s">
        <v>2026</v>
      </c>
      <c r="C411" s="57" t="s">
        <v>2096</v>
      </c>
      <c r="D411" s="57" t="s">
        <v>2027</v>
      </c>
      <c r="E411" s="57">
        <v>208</v>
      </c>
      <c r="F411" s="58" t="s">
        <v>2028</v>
      </c>
      <c r="G411" s="59" t="s">
        <v>69</v>
      </c>
      <c r="H411" s="57">
        <v>1.18</v>
      </c>
      <c r="I411" s="60">
        <v>112</v>
      </c>
      <c r="J411" s="60">
        <v>112</v>
      </c>
      <c r="K411" s="57">
        <v>0</v>
      </c>
      <c r="L411" s="61">
        <v>112</v>
      </c>
      <c r="M411" s="61">
        <v>0</v>
      </c>
      <c r="N411" s="61">
        <v>0</v>
      </c>
      <c r="O411" s="61">
        <v>0</v>
      </c>
      <c r="P411" s="62">
        <v>112</v>
      </c>
      <c r="Q411" s="63">
        <v>40242</v>
      </c>
      <c r="R411" s="63">
        <v>44386</v>
      </c>
      <c r="S411" s="63">
        <v>43454</v>
      </c>
      <c r="T411" s="63">
        <v>40242</v>
      </c>
      <c r="U411" s="63">
        <v>45482</v>
      </c>
      <c r="V411" s="63"/>
      <c r="W411" s="64"/>
      <c r="X411" s="64" t="s">
        <v>492</v>
      </c>
      <c r="Y411" s="61" t="s">
        <v>2029</v>
      </c>
      <c r="Z411" s="61" t="s">
        <v>78</v>
      </c>
      <c r="AA411" s="61"/>
      <c r="AB411" s="61"/>
      <c r="AC411" s="61"/>
      <c r="AD411" s="61">
        <v>112</v>
      </c>
      <c r="AE411" s="61"/>
      <c r="AF411" s="61"/>
      <c r="AG411" s="61"/>
      <c r="AH411" s="61"/>
      <c r="AI411" s="61"/>
      <c r="AJ411" s="61"/>
      <c r="AK411" s="61" t="s">
        <v>82</v>
      </c>
      <c r="AL411" s="61" t="s">
        <v>71</v>
      </c>
      <c r="AM411" s="61" t="s">
        <v>1730</v>
      </c>
      <c r="AN411" s="61" t="s">
        <v>73</v>
      </c>
      <c r="AO411" s="57">
        <v>431054</v>
      </c>
      <c r="AP411" s="57">
        <v>434069</v>
      </c>
    </row>
    <row r="412" spans="1:42" s="57" customFormat="1" ht="12.75" customHeight="1" x14ac:dyDescent="0.25">
      <c r="A412" s="57">
        <v>3402610</v>
      </c>
      <c r="B412" s="57" t="s">
        <v>226</v>
      </c>
      <c r="C412" s="57" t="s">
        <v>2096</v>
      </c>
      <c r="D412" s="57" t="s">
        <v>1403</v>
      </c>
      <c r="E412" s="57">
        <v>106</v>
      </c>
      <c r="F412" s="58" t="s">
        <v>1404</v>
      </c>
      <c r="G412" s="59" t="s">
        <v>69</v>
      </c>
      <c r="H412" s="57">
        <v>1.56</v>
      </c>
      <c r="I412" s="60">
        <v>72</v>
      </c>
      <c r="J412" s="60">
        <v>72</v>
      </c>
      <c r="K412" s="57">
        <v>0</v>
      </c>
      <c r="L412" s="61">
        <v>72</v>
      </c>
      <c r="M412" s="61">
        <v>0</v>
      </c>
      <c r="N412" s="61">
        <v>0</v>
      </c>
      <c r="O412" s="61">
        <v>0</v>
      </c>
      <c r="P412" s="62">
        <v>72</v>
      </c>
      <c r="Q412" s="63">
        <v>40277</v>
      </c>
      <c r="R412" s="63">
        <v>43341</v>
      </c>
      <c r="S412" s="63"/>
      <c r="T412" s="63">
        <v>40277</v>
      </c>
      <c r="U412" s="63">
        <v>44651</v>
      </c>
      <c r="V412" s="63"/>
      <c r="W412" s="64"/>
      <c r="X412" s="64" t="s">
        <v>492</v>
      </c>
      <c r="Y412" s="61" t="s">
        <v>1405</v>
      </c>
      <c r="Z412" s="61" t="s">
        <v>728</v>
      </c>
      <c r="AA412" s="61">
        <v>8</v>
      </c>
      <c r="AB412" s="61">
        <v>6</v>
      </c>
      <c r="AC412" s="61">
        <v>0</v>
      </c>
      <c r="AD412" s="61">
        <v>0</v>
      </c>
      <c r="AE412" s="61">
        <v>0</v>
      </c>
      <c r="AF412" s="61">
        <v>0</v>
      </c>
      <c r="AG412" s="61">
        <v>0</v>
      </c>
      <c r="AH412" s="61">
        <v>0</v>
      </c>
      <c r="AI412" s="61">
        <v>0</v>
      </c>
      <c r="AJ412" s="61">
        <v>0</v>
      </c>
      <c r="AK412" s="61" t="s">
        <v>75</v>
      </c>
      <c r="AL412" s="61" t="s">
        <v>71</v>
      </c>
      <c r="AM412" s="61" t="s">
        <v>966</v>
      </c>
      <c r="AN412" s="61" t="s">
        <v>73</v>
      </c>
      <c r="AO412" s="57">
        <v>431060</v>
      </c>
      <c r="AP412" s="57">
        <v>436154</v>
      </c>
    </row>
    <row r="413" spans="1:42" s="57" customFormat="1" ht="12.75" customHeight="1" x14ac:dyDescent="0.25">
      <c r="A413" s="57">
        <v>2406000</v>
      </c>
      <c r="B413" s="57" t="s">
        <v>796</v>
      </c>
      <c r="C413" s="57" t="s">
        <v>2096</v>
      </c>
      <c r="D413" s="57" t="s">
        <v>797</v>
      </c>
      <c r="E413" s="57">
        <v>1322</v>
      </c>
      <c r="F413" s="58" t="s">
        <v>798</v>
      </c>
      <c r="G413" s="59" t="s">
        <v>69</v>
      </c>
      <c r="H413" s="57">
        <v>2.0099999999999998</v>
      </c>
      <c r="I413" s="60">
        <v>69</v>
      </c>
      <c r="J413" s="60">
        <v>69</v>
      </c>
      <c r="K413" s="57">
        <v>0</v>
      </c>
      <c r="L413" s="61">
        <v>69</v>
      </c>
      <c r="M413" s="61">
        <v>0</v>
      </c>
      <c r="N413" s="61">
        <v>0</v>
      </c>
      <c r="O413" s="61">
        <v>0</v>
      </c>
      <c r="P413" s="62">
        <v>69</v>
      </c>
      <c r="Q413" s="63">
        <v>43655</v>
      </c>
      <c r="R413" s="63">
        <v>43655</v>
      </c>
      <c r="S413" s="63"/>
      <c r="T413" s="63"/>
      <c r="U413" s="63">
        <v>44751</v>
      </c>
      <c r="V413" s="63"/>
      <c r="W413" s="64"/>
      <c r="X413" s="64" t="s">
        <v>492</v>
      </c>
      <c r="Y413" s="61" t="s">
        <v>799</v>
      </c>
      <c r="Z413" s="61" t="s">
        <v>800</v>
      </c>
      <c r="AA413" s="61"/>
      <c r="AB413" s="61">
        <v>23</v>
      </c>
      <c r="AC413" s="61">
        <v>23</v>
      </c>
      <c r="AD413" s="61">
        <v>23</v>
      </c>
      <c r="AE413" s="61"/>
      <c r="AF413" s="61"/>
      <c r="AG413" s="61"/>
      <c r="AH413" s="61"/>
      <c r="AI413" s="61"/>
      <c r="AJ413" s="61"/>
      <c r="AK413" s="61" t="s">
        <v>82</v>
      </c>
      <c r="AL413" s="61" t="s">
        <v>71</v>
      </c>
      <c r="AM413" s="61" t="s">
        <v>801</v>
      </c>
      <c r="AN413" s="61" t="s">
        <v>73</v>
      </c>
      <c r="AO413" s="57">
        <v>422882</v>
      </c>
      <c r="AP413" s="57">
        <v>436170</v>
      </c>
    </row>
    <row r="414" spans="1:42" s="57" customFormat="1" ht="12.75" customHeight="1" x14ac:dyDescent="0.25">
      <c r="A414" s="57">
        <v>2900220</v>
      </c>
      <c r="B414" s="57" t="s">
        <v>178</v>
      </c>
      <c r="C414" s="57" t="s">
        <v>2096</v>
      </c>
      <c r="D414" s="57" t="s">
        <v>179</v>
      </c>
      <c r="E414" s="57">
        <v>1369</v>
      </c>
      <c r="F414" s="58" t="s">
        <v>180</v>
      </c>
      <c r="G414" s="59" t="s">
        <v>69</v>
      </c>
      <c r="H414" s="57">
        <v>1.0900000000000001</v>
      </c>
      <c r="I414" s="60">
        <v>55</v>
      </c>
      <c r="J414" s="60">
        <v>55</v>
      </c>
      <c r="K414" s="57">
        <v>0</v>
      </c>
      <c r="L414" s="61">
        <v>55</v>
      </c>
      <c r="M414" s="61">
        <v>0</v>
      </c>
      <c r="N414" s="61">
        <v>0</v>
      </c>
      <c r="O414" s="61">
        <v>0</v>
      </c>
      <c r="P414" s="62">
        <v>55</v>
      </c>
      <c r="Q414" s="63">
        <v>34150</v>
      </c>
      <c r="R414" s="63">
        <v>43269</v>
      </c>
      <c r="S414" s="63"/>
      <c r="T414" s="63"/>
      <c r="U414" s="63">
        <v>44651</v>
      </c>
      <c r="V414" s="63"/>
      <c r="W414" s="64"/>
      <c r="X414" s="64" t="s">
        <v>492</v>
      </c>
      <c r="Y414" s="61" t="s">
        <v>105</v>
      </c>
      <c r="Z414" s="61" t="s">
        <v>84</v>
      </c>
      <c r="AA414" s="61">
        <v>0</v>
      </c>
      <c r="AB414" s="61">
        <v>0</v>
      </c>
      <c r="AC414" s="61">
        <v>0</v>
      </c>
      <c r="AD414" s="61">
        <v>0</v>
      </c>
      <c r="AE414" s="61">
        <v>0</v>
      </c>
      <c r="AF414" s="61">
        <v>0</v>
      </c>
      <c r="AG414" s="61">
        <v>0</v>
      </c>
      <c r="AH414" s="61">
        <v>0</v>
      </c>
      <c r="AI414" s="61">
        <v>0</v>
      </c>
      <c r="AJ414" s="61">
        <v>0</v>
      </c>
      <c r="AK414" s="61" t="s">
        <v>75</v>
      </c>
      <c r="AL414" s="61" t="s">
        <v>71</v>
      </c>
      <c r="AM414" s="61" t="s">
        <v>85</v>
      </c>
      <c r="AN414" s="61" t="s">
        <v>86</v>
      </c>
      <c r="AO414" s="57">
        <v>424260</v>
      </c>
      <c r="AP414" s="57">
        <v>445099</v>
      </c>
    </row>
    <row r="415" spans="1:42" s="57" customFormat="1" ht="12.75" customHeight="1" x14ac:dyDescent="0.25">
      <c r="A415" s="57">
        <v>2503610</v>
      </c>
      <c r="B415" s="57" t="s">
        <v>1180</v>
      </c>
      <c r="C415" s="57" t="s">
        <v>2096</v>
      </c>
      <c r="D415" s="57" t="s">
        <v>1181</v>
      </c>
      <c r="E415" s="57">
        <v>5226</v>
      </c>
      <c r="F415" s="58" t="s">
        <v>1182</v>
      </c>
      <c r="G415" s="59" t="s">
        <v>69</v>
      </c>
      <c r="H415" s="57">
        <v>0.95</v>
      </c>
      <c r="I415" s="60">
        <v>36</v>
      </c>
      <c r="J415" s="60">
        <v>36</v>
      </c>
      <c r="K415" s="57">
        <v>0</v>
      </c>
      <c r="L415" s="61">
        <v>36</v>
      </c>
      <c r="M415" s="61">
        <v>0</v>
      </c>
      <c r="N415" s="61">
        <v>0</v>
      </c>
      <c r="O415" s="61">
        <v>0</v>
      </c>
      <c r="P415" s="62">
        <v>36</v>
      </c>
      <c r="Q415" s="63">
        <v>42226</v>
      </c>
      <c r="R415" s="63">
        <v>43598</v>
      </c>
      <c r="S415" s="63"/>
      <c r="T415" s="63">
        <v>42226</v>
      </c>
      <c r="U415" s="63">
        <v>44694</v>
      </c>
      <c r="V415" s="63"/>
      <c r="W415" s="64"/>
      <c r="X415" s="64" t="s">
        <v>626</v>
      </c>
      <c r="Y415" s="61" t="s">
        <v>1183</v>
      </c>
      <c r="Z415" s="61" t="s">
        <v>99</v>
      </c>
      <c r="AA415" s="61"/>
      <c r="AB415" s="61"/>
      <c r="AC415" s="61"/>
      <c r="AD415" s="61"/>
      <c r="AE415" s="61"/>
      <c r="AF415" s="61"/>
      <c r="AG415" s="61"/>
      <c r="AH415" s="61"/>
      <c r="AI415" s="61"/>
      <c r="AJ415" s="61">
        <v>36</v>
      </c>
      <c r="AK415" s="61" t="s">
        <v>82</v>
      </c>
      <c r="AL415" s="61" t="s">
        <v>71</v>
      </c>
      <c r="AM415" s="61" t="s">
        <v>142</v>
      </c>
      <c r="AN415" s="61" t="s">
        <v>73</v>
      </c>
      <c r="AO415" s="57">
        <v>424539</v>
      </c>
      <c r="AP415" s="57">
        <v>433925</v>
      </c>
    </row>
    <row r="416" spans="1:42" s="57" customFormat="1" ht="12.75" customHeight="1" x14ac:dyDescent="0.25">
      <c r="A416" s="57">
        <v>3104560</v>
      </c>
      <c r="B416" s="57" t="s">
        <v>884</v>
      </c>
      <c r="C416" s="57" t="s">
        <v>2096</v>
      </c>
      <c r="D416" s="57" t="s">
        <v>885</v>
      </c>
      <c r="E416" s="57">
        <v>2136</v>
      </c>
      <c r="F416" s="58" t="s">
        <v>886</v>
      </c>
      <c r="G416" s="59" t="s">
        <v>69</v>
      </c>
      <c r="H416" s="57">
        <v>4.16</v>
      </c>
      <c r="I416" s="60">
        <v>26</v>
      </c>
      <c r="J416" s="60">
        <v>26</v>
      </c>
      <c r="K416" s="57">
        <v>0</v>
      </c>
      <c r="L416" s="61">
        <v>26</v>
      </c>
      <c r="M416" s="61">
        <v>0</v>
      </c>
      <c r="N416" s="61">
        <v>0</v>
      </c>
      <c r="O416" s="61">
        <v>0</v>
      </c>
      <c r="P416" s="62">
        <v>26</v>
      </c>
      <c r="Q416" s="63">
        <v>43448</v>
      </c>
      <c r="R416" s="63">
        <v>43448</v>
      </c>
      <c r="S416" s="63"/>
      <c r="T416" s="63">
        <v>43448</v>
      </c>
      <c r="U416" s="63">
        <v>44544</v>
      </c>
      <c r="V416" s="63"/>
      <c r="W416" s="64"/>
      <c r="X416" s="64" t="s">
        <v>492</v>
      </c>
      <c r="Y416" s="61" t="s">
        <v>887</v>
      </c>
      <c r="Z416" s="61" t="s">
        <v>70</v>
      </c>
      <c r="AA416" s="61"/>
      <c r="AB416" s="61"/>
      <c r="AC416" s="61"/>
      <c r="AD416" s="61"/>
      <c r="AE416" s="61"/>
      <c r="AF416" s="61"/>
      <c r="AG416" s="61"/>
      <c r="AH416" s="61"/>
      <c r="AI416" s="61"/>
      <c r="AJ416" s="61">
        <v>26</v>
      </c>
      <c r="AK416" s="61" t="s">
        <v>75</v>
      </c>
      <c r="AL416" s="61" t="s">
        <v>71</v>
      </c>
      <c r="AM416" s="61" t="s">
        <v>888</v>
      </c>
      <c r="AN416" s="61" t="s">
        <v>72</v>
      </c>
      <c r="AO416" s="57">
        <v>438953</v>
      </c>
      <c r="AP416" s="57">
        <v>447186</v>
      </c>
    </row>
    <row r="417" spans="1:42" s="57" customFormat="1" ht="12.75" customHeight="1" x14ac:dyDescent="0.25">
      <c r="A417" s="57">
        <v>2200462</v>
      </c>
      <c r="C417" s="57" t="s">
        <v>2096</v>
      </c>
      <c r="D417" s="57" t="s">
        <v>1473</v>
      </c>
      <c r="E417" s="57">
        <v>2037</v>
      </c>
      <c r="F417" s="58" t="s">
        <v>1474</v>
      </c>
      <c r="G417" s="59" t="s">
        <v>69</v>
      </c>
      <c r="H417" s="57">
        <v>0.17</v>
      </c>
      <c r="I417" s="60">
        <v>21</v>
      </c>
      <c r="J417" s="60">
        <v>21</v>
      </c>
      <c r="K417" s="57">
        <v>0</v>
      </c>
      <c r="L417" s="61">
        <v>21</v>
      </c>
      <c r="M417" s="61">
        <v>0</v>
      </c>
      <c r="N417" s="61">
        <v>0</v>
      </c>
      <c r="O417" s="61">
        <v>0</v>
      </c>
      <c r="P417" s="62">
        <v>21</v>
      </c>
      <c r="Q417" s="63">
        <v>39554</v>
      </c>
      <c r="R417" s="63">
        <v>43556</v>
      </c>
      <c r="S417" s="63"/>
      <c r="T417" s="63">
        <v>39554</v>
      </c>
      <c r="U417" s="63">
        <v>44652</v>
      </c>
      <c r="V417" s="63"/>
      <c r="W417" s="64"/>
      <c r="X417" s="64" t="s">
        <v>492</v>
      </c>
      <c r="Y417" s="61" t="s">
        <v>540</v>
      </c>
      <c r="Z417" s="61" t="s">
        <v>102</v>
      </c>
      <c r="AA417" s="61">
        <v>2</v>
      </c>
      <c r="AB417" s="61">
        <v>4</v>
      </c>
      <c r="AC417" s="61"/>
      <c r="AD417" s="61"/>
      <c r="AE417" s="61"/>
      <c r="AF417" s="61"/>
      <c r="AG417" s="61">
        <v>7</v>
      </c>
      <c r="AH417" s="61">
        <v>8</v>
      </c>
      <c r="AI417" s="61"/>
      <c r="AJ417" s="61"/>
      <c r="AK417" s="61" t="s">
        <v>82</v>
      </c>
      <c r="AL417" s="61" t="s">
        <v>71</v>
      </c>
      <c r="AM417" s="61" t="s">
        <v>830</v>
      </c>
      <c r="AN417" s="61" t="s">
        <v>86</v>
      </c>
      <c r="AO417" s="57">
        <v>431146</v>
      </c>
      <c r="AP417" s="57">
        <v>426035</v>
      </c>
    </row>
    <row r="418" spans="1:42" s="57" customFormat="1" ht="12.75" customHeight="1" x14ac:dyDescent="0.25">
      <c r="A418" s="57">
        <v>2304840</v>
      </c>
      <c r="C418" s="57" t="s">
        <v>2096</v>
      </c>
      <c r="D418" s="57" t="s">
        <v>815</v>
      </c>
      <c r="F418" s="58" t="s">
        <v>816</v>
      </c>
      <c r="G418" s="59" t="s">
        <v>69</v>
      </c>
      <c r="H418" s="57">
        <v>0.1</v>
      </c>
      <c r="I418" s="60">
        <v>20</v>
      </c>
      <c r="J418" s="60">
        <v>20</v>
      </c>
      <c r="K418" s="57">
        <v>0</v>
      </c>
      <c r="L418" s="61">
        <v>20</v>
      </c>
      <c r="M418" s="61">
        <v>0</v>
      </c>
      <c r="N418" s="61">
        <v>0</v>
      </c>
      <c r="O418" s="61">
        <v>0</v>
      </c>
      <c r="P418" s="62">
        <v>20</v>
      </c>
      <c r="Q418" s="63">
        <v>43579</v>
      </c>
      <c r="R418" s="63">
        <v>43579</v>
      </c>
      <c r="S418" s="63"/>
      <c r="T418" s="63">
        <v>43579</v>
      </c>
      <c r="U418" s="63">
        <v>44675</v>
      </c>
      <c r="V418" s="63"/>
      <c r="W418" s="64"/>
      <c r="X418" s="64" t="s">
        <v>492</v>
      </c>
      <c r="Y418" s="61" t="s">
        <v>817</v>
      </c>
      <c r="Z418" s="61" t="s">
        <v>76</v>
      </c>
      <c r="AA418" s="61"/>
      <c r="AB418" s="61"/>
      <c r="AC418" s="61"/>
      <c r="AD418" s="61">
        <v>20</v>
      </c>
      <c r="AE418" s="61"/>
      <c r="AF418" s="61"/>
      <c r="AG418" s="61"/>
      <c r="AH418" s="61"/>
      <c r="AI418" s="61"/>
      <c r="AJ418" s="61"/>
      <c r="AK418" s="61" t="s">
        <v>82</v>
      </c>
      <c r="AL418" s="61" t="s">
        <v>71</v>
      </c>
      <c r="AM418" s="61" t="s">
        <v>657</v>
      </c>
      <c r="AN418" s="61" t="s">
        <v>73</v>
      </c>
      <c r="AO418" s="57">
        <v>424837</v>
      </c>
      <c r="AP418" s="57">
        <v>427549</v>
      </c>
    </row>
    <row r="419" spans="1:42" s="57" customFormat="1" ht="12.75" customHeight="1" x14ac:dyDescent="0.25">
      <c r="A419" s="57">
        <v>2105600</v>
      </c>
      <c r="C419" s="57" t="s">
        <v>2096</v>
      </c>
      <c r="D419" s="57" t="s">
        <v>878</v>
      </c>
      <c r="F419" s="58" t="s">
        <v>879</v>
      </c>
      <c r="G419" s="59" t="s">
        <v>69</v>
      </c>
      <c r="H419" s="57">
        <v>0.14000000000000001</v>
      </c>
      <c r="I419" s="60">
        <v>16</v>
      </c>
      <c r="J419" s="60">
        <v>16</v>
      </c>
      <c r="K419" s="57">
        <v>0</v>
      </c>
      <c r="L419" s="61">
        <v>16</v>
      </c>
      <c r="M419" s="61">
        <v>0</v>
      </c>
      <c r="N419" s="61">
        <v>0</v>
      </c>
      <c r="O419" s="61">
        <v>0</v>
      </c>
      <c r="P419" s="62">
        <v>16</v>
      </c>
      <c r="Q419" s="63">
        <v>43454</v>
      </c>
      <c r="R419" s="63">
        <v>43454</v>
      </c>
      <c r="S419" s="63"/>
      <c r="T419" s="63">
        <v>43454</v>
      </c>
      <c r="U419" s="63">
        <v>44550</v>
      </c>
      <c r="V419" s="63"/>
      <c r="W419" s="64"/>
      <c r="X419" s="64" t="s">
        <v>492</v>
      </c>
      <c r="Y419" s="61" t="s">
        <v>880</v>
      </c>
      <c r="Z419" s="61" t="s">
        <v>78</v>
      </c>
      <c r="AA419" s="61"/>
      <c r="AB419" s="61"/>
      <c r="AC419" s="61"/>
      <c r="AD419" s="61"/>
      <c r="AE419" s="61"/>
      <c r="AF419" s="61">
        <v>16</v>
      </c>
      <c r="AG419" s="61"/>
      <c r="AH419" s="61"/>
      <c r="AI419" s="61"/>
      <c r="AJ419" s="61"/>
      <c r="AK419" s="61" t="s">
        <v>82</v>
      </c>
      <c r="AL419" s="61" t="s">
        <v>71</v>
      </c>
      <c r="AM419" s="61" t="s">
        <v>578</v>
      </c>
      <c r="AN419" s="61" t="s">
        <v>73</v>
      </c>
      <c r="AO419" s="57">
        <v>430644</v>
      </c>
      <c r="AP419" s="57">
        <v>430699</v>
      </c>
    </row>
    <row r="420" spans="1:42" s="57" customFormat="1" ht="12.75" customHeight="1" x14ac:dyDescent="0.25">
      <c r="A420" s="57">
        <v>2500200</v>
      </c>
      <c r="B420" s="57" t="s">
        <v>1587</v>
      </c>
      <c r="C420" s="57" t="s">
        <v>2096</v>
      </c>
      <c r="D420" s="57" t="s">
        <v>1787</v>
      </c>
      <c r="E420" s="57">
        <v>646</v>
      </c>
      <c r="F420" s="58" t="s">
        <v>1788</v>
      </c>
      <c r="G420" s="59" t="s">
        <v>69</v>
      </c>
      <c r="H420" s="57">
        <v>1.1599999999999999</v>
      </c>
      <c r="I420" s="60">
        <v>16</v>
      </c>
      <c r="J420" s="60">
        <v>16</v>
      </c>
      <c r="K420" s="57">
        <v>0</v>
      </c>
      <c r="L420" s="61">
        <v>16</v>
      </c>
      <c r="M420" s="61">
        <v>0</v>
      </c>
      <c r="N420" s="61">
        <v>0</v>
      </c>
      <c r="O420" s="61">
        <v>0</v>
      </c>
      <c r="P420" s="62">
        <v>16</v>
      </c>
      <c r="Q420" s="63">
        <v>34150</v>
      </c>
      <c r="R420" s="63">
        <v>43523</v>
      </c>
      <c r="S420" s="63"/>
      <c r="T420" s="63"/>
      <c r="U420" s="63"/>
      <c r="V420" s="63"/>
      <c r="W420" s="64"/>
      <c r="X420" s="64" t="s">
        <v>492</v>
      </c>
      <c r="Y420" s="61" t="s">
        <v>848</v>
      </c>
      <c r="Z420" s="61" t="s">
        <v>90</v>
      </c>
      <c r="AA420" s="61">
        <v>0</v>
      </c>
      <c r="AB420" s="61">
        <v>0</v>
      </c>
      <c r="AC420" s="61">
        <v>0</v>
      </c>
      <c r="AD420" s="61">
        <v>0</v>
      </c>
      <c r="AE420" s="61">
        <v>0</v>
      </c>
      <c r="AF420" s="61">
        <v>0</v>
      </c>
      <c r="AG420" s="61">
        <v>0</v>
      </c>
      <c r="AH420" s="61">
        <v>0</v>
      </c>
      <c r="AI420" s="61">
        <v>0</v>
      </c>
      <c r="AJ420" s="61">
        <v>0</v>
      </c>
      <c r="AK420" s="61" t="s">
        <v>75</v>
      </c>
      <c r="AL420" s="61" t="s">
        <v>1591</v>
      </c>
      <c r="AM420" s="61" t="s">
        <v>653</v>
      </c>
      <c r="AN420" s="61" t="s">
        <v>72</v>
      </c>
      <c r="AO420" s="57">
        <v>420919</v>
      </c>
      <c r="AP420" s="57">
        <v>433277</v>
      </c>
    </row>
    <row r="421" spans="1:42" s="57" customFormat="1" ht="12.75" customHeight="1" x14ac:dyDescent="0.25">
      <c r="A421" s="57">
        <v>2404330</v>
      </c>
      <c r="C421" s="57" t="s">
        <v>2096</v>
      </c>
      <c r="D421" s="57" t="s">
        <v>1575</v>
      </c>
      <c r="F421" s="58" t="s">
        <v>1576</v>
      </c>
      <c r="G421" s="59" t="s">
        <v>69</v>
      </c>
      <c r="H421" s="57">
        <v>0.06</v>
      </c>
      <c r="I421" s="60">
        <v>15</v>
      </c>
      <c r="J421" s="60">
        <v>15</v>
      </c>
      <c r="K421" s="57">
        <v>0</v>
      </c>
      <c r="L421" s="61">
        <v>15</v>
      </c>
      <c r="M421" s="61">
        <v>0</v>
      </c>
      <c r="N421" s="61">
        <v>0</v>
      </c>
      <c r="O421" s="61">
        <v>0</v>
      </c>
      <c r="P421" s="62">
        <v>15</v>
      </c>
      <c r="Q421" s="63">
        <v>38482</v>
      </c>
      <c r="R421" s="63">
        <v>43616</v>
      </c>
      <c r="S421" s="63"/>
      <c r="T421" s="63">
        <v>38482</v>
      </c>
      <c r="U421" s="63">
        <v>44712</v>
      </c>
      <c r="V421" s="63"/>
      <c r="W421" s="64"/>
      <c r="X421" s="64" t="s">
        <v>492</v>
      </c>
      <c r="Y421" s="61" t="s">
        <v>1577</v>
      </c>
      <c r="Z421" s="61" t="s">
        <v>87</v>
      </c>
      <c r="AA421" s="61"/>
      <c r="AB421" s="61"/>
      <c r="AC421" s="61"/>
      <c r="AD421" s="61">
        <v>15</v>
      </c>
      <c r="AE421" s="61"/>
      <c r="AF421" s="61"/>
      <c r="AG421" s="61"/>
      <c r="AH421" s="61"/>
      <c r="AI421" s="61"/>
      <c r="AJ421" s="61"/>
      <c r="AK421" s="61" t="s">
        <v>82</v>
      </c>
      <c r="AL421" s="61" t="s">
        <v>71</v>
      </c>
      <c r="AM421" s="61" t="s">
        <v>900</v>
      </c>
      <c r="AN421" s="61" t="s">
        <v>73</v>
      </c>
      <c r="AO421" s="57">
        <v>427287</v>
      </c>
      <c r="AP421" s="57">
        <v>433512</v>
      </c>
    </row>
    <row r="422" spans="1:42" s="57" customFormat="1" ht="12.75" customHeight="1" x14ac:dyDescent="0.25">
      <c r="A422" s="57">
        <v>2406070</v>
      </c>
      <c r="C422" s="57" t="s">
        <v>2096</v>
      </c>
      <c r="D422" s="57" t="s">
        <v>1908</v>
      </c>
      <c r="F422" s="58" t="s">
        <v>1909</v>
      </c>
      <c r="G422" s="59" t="s">
        <v>69</v>
      </c>
      <c r="H422" s="57">
        <v>0.3</v>
      </c>
      <c r="I422" s="60">
        <v>13</v>
      </c>
      <c r="J422" s="60">
        <v>13</v>
      </c>
      <c r="K422" s="57">
        <v>0</v>
      </c>
      <c r="L422" s="61">
        <v>13</v>
      </c>
      <c r="M422" s="61">
        <v>0</v>
      </c>
      <c r="N422" s="61">
        <v>0</v>
      </c>
      <c r="O422" s="61">
        <v>0</v>
      </c>
      <c r="P422" s="62">
        <v>13</v>
      </c>
      <c r="Q422" s="63">
        <v>44334</v>
      </c>
      <c r="R422" s="63">
        <v>44334</v>
      </c>
      <c r="S422" s="63"/>
      <c r="T422" s="63">
        <v>44334</v>
      </c>
      <c r="U422" s="63">
        <v>45430</v>
      </c>
      <c r="V422" s="63"/>
      <c r="W422" s="64"/>
      <c r="X422" s="64" t="s">
        <v>540</v>
      </c>
      <c r="Y422" s="61" t="s">
        <v>1910</v>
      </c>
      <c r="Z422" s="61" t="s">
        <v>87</v>
      </c>
      <c r="AA422" s="61"/>
      <c r="AB422" s="61"/>
      <c r="AC422" s="61"/>
      <c r="AD422" s="61"/>
      <c r="AE422" s="61"/>
      <c r="AF422" s="61"/>
      <c r="AG422" s="61"/>
      <c r="AH422" s="61">
        <v>13</v>
      </c>
      <c r="AI422" s="61"/>
      <c r="AJ422" s="61"/>
      <c r="AK422" s="61"/>
      <c r="AL422" s="61" t="s">
        <v>71</v>
      </c>
      <c r="AM422" s="61" t="s">
        <v>628</v>
      </c>
      <c r="AN422" s="61" t="s">
        <v>73</v>
      </c>
      <c r="AO422" s="57">
        <v>427051</v>
      </c>
      <c r="AP422" s="57">
        <v>433646</v>
      </c>
    </row>
    <row r="423" spans="1:42" s="57" customFormat="1" ht="12.75" customHeight="1" x14ac:dyDescent="0.25">
      <c r="A423" s="57">
        <v>3003950</v>
      </c>
      <c r="C423" s="57" t="s">
        <v>2096</v>
      </c>
      <c r="D423" s="57" t="s">
        <v>690</v>
      </c>
      <c r="E423" s="57">
        <v>5469</v>
      </c>
      <c r="F423" s="58" t="s">
        <v>691</v>
      </c>
      <c r="G423" s="59" t="s">
        <v>69</v>
      </c>
      <c r="H423" s="57">
        <v>0.45</v>
      </c>
      <c r="I423" s="60">
        <v>5</v>
      </c>
      <c r="J423" s="60">
        <v>5</v>
      </c>
      <c r="K423" s="57">
        <v>0</v>
      </c>
      <c r="L423" s="61">
        <v>5</v>
      </c>
      <c r="M423" s="61">
        <v>0</v>
      </c>
      <c r="N423" s="61">
        <v>0</v>
      </c>
      <c r="O423" s="61">
        <v>0</v>
      </c>
      <c r="P423" s="62">
        <v>5</v>
      </c>
      <c r="Q423" s="63">
        <v>43909</v>
      </c>
      <c r="R423" s="63">
        <v>43909</v>
      </c>
      <c r="S423" s="63"/>
      <c r="T423" s="63">
        <v>43909</v>
      </c>
      <c r="U423" s="63">
        <v>45005</v>
      </c>
      <c r="V423" s="63"/>
      <c r="W423" s="64"/>
      <c r="X423" s="64" t="s">
        <v>692</v>
      </c>
      <c r="Y423" s="61" t="s">
        <v>693</v>
      </c>
      <c r="Z423" s="61" t="s">
        <v>694</v>
      </c>
      <c r="AA423" s="61"/>
      <c r="AB423" s="61"/>
      <c r="AC423" s="61"/>
      <c r="AD423" s="61"/>
      <c r="AE423" s="61"/>
      <c r="AF423" s="61"/>
      <c r="AG423" s="61"/>
      <c r="AH423" s="61"/>
      <c r="AI423" s="61"/>
      <c r="AJ423" s="61">
        <v>5</v>
      </c>
      <c r="AK423" s="61" t="s">
        <v>82</v>
      </c>
      <c r="AL423" s="61" t="s">
        <v>71</v>
      </c>
      <c r="AM423" s="61" t="s">
        <v>695</v>
      </c>
      <c r="AN423" s="61" t="s">
        <v>73</v>
      </c>
      <c r="AO423" s="57">
        <v>431210</v>
      </c>
      <c r="AP423" s="57">
        <v>440573</v>
      </c>
    </row>
    <row r="424" spans="1:42" s="57" customFormat="1" ht="12.75" customHeight="1" x14ac:dyDescent="0.25">
      <c r="A424" s="57">
        <v>3003940</v>
      </c>
      <c r="C424" s="57" t="s">
        <v>2096</v>
      </c>
      <c r="D424" s="57" t="s">
        <v>743</v>
      </c>
      <c r="E424" s="57">
        <v>5467</v>
      </c>
      <c r="F424" s="58" t="s">
        <v>744</v>
      </c>
      <c r="G424" s="59" t="s">
        <v>69</v>
      </c>
      <c r="H424" s="57">
        <v>0.48</v>
      </c>
      <c r="I424" s="60">
        <v>5</v>
      </c>
      <c r="J424" s="60">
        <v>5</v>
      </c>
      <c r="K424" s="57">
        <v>0</v>
      </c>
      <c r="L424" s="61">
        <v>5</v>
      </c>
      <c r="M424" s="61">
        <v>0</v>
      </c>
      <c r="N424" s="61">
        <v>0</v>
      </c>
      <c r="O424" s="61">
        <v>0</v>
      </c>
      <c r="P424" s="62">
        <v>5</v>
      </c>
      <c r="Q424" s="63">
        <v>43840</v>
      </c>
      <c r="R424" s="63">
        <v>43840</v>
      </c>
      <c r="S424" s="63"/>
      <c r="T424" s="63">
        <v>43840</v>
      </c>
      <c r="U424" s="63">
        <v>44936</v>
      </c>
      <c r="V424" s="63"/>
      <c r="W424" s="64"/>
      <c r="X424" s="64" t="s">
        <v>745</v>
      </c>
      <c r="Y424" s="61" t="s">
        <v>746</v>
      </c>
      <c r="Z424" s="61" t="s">
        <v>694</v>
      </c>
      <c r="AA424" s="61"/>
      <c r="AB424" s="61"/>
      <c r="AC424" s="61"/>
      <c r="AD424" s="61"/>
      <c r="AE424" s="61"/>
      <c r="AF424" s="61"/>
      <c r="AG424" s="61"/>
      <c r="AH424" s="61"/>
      <c r="AI424" s="61"/>
      <c r="AJ424" s="61">
        <v>5</v>
      </c>
      <c r="AK424" s="61" t="s">
        <v>82</v>
      </c>
      <c r="AL424" s="61" t="s">
        <v>71</v>
      </c>
      <c r="AM424" s="61" t="s">
        <v>695</v>
      </c>
      <c r="AN424" s="61" t="s">
        <v>73</v>
      </c>
      <c r="AO424" s="57">
        <v>431213</v>
      </c>
      <c r="AP424" s="57">
        <v>440539</v>
      </c>
    </row>
    <row r="425" spans="1:42" s="57" customFormat="1" ht="12.75" customHeight="1" x14ac:dyDescent="0.25">
      <c r="A425" s="57">
        <v>2304780</v>
      </c>
      <c r="C425" s="57" t="s">
        <v>2096</v>
      </c>
      <c r="D425" s="57" t="s">
        <v>2035</v>
      </c>
      <c r="E425" s="57">
        <v>5429</v>
      </c>
      <c r="F425" s="58" t="s">
        <v>2036</v>
      </c>
      <c r="G425" s="59" t="s">
        <v>69</v>
      </c>
      <c r="H425" s="57">
        <v>0.23</v>
      </c>
      <c r="I425" s="60">
        <v>5</v>
      </c>
      <c r="J425" s="60">
        <v>5</v>
      </c>
      <c r="K425" s="57">
        <v>0</v>
      </c>
      <c r="L425" s="61">
        <v>5</v>
      </c>
      <c r="M425" s="61">
        <v>0</v>
      </c>
      <c r="N425" s="61">
        <v>0</v>
      </c>
      <c r="O425" s="61">
        <v>0</v>
      </c>
      <c r="P425" s="62">
        <v>5</v>
      </c>
      <c r="Q425" s="63">
        <v>43293</v>
      </c>
      <c r="R425" s="63">
        <v>44455</v>
      </c>
      <c r="S425" s="63"/>
      <c r="T425" s="63">
        <v>43293</v>
      </c>
      <c r="U425" s="63">
        <v>45551</v>
      </c>
      <c r="V425" s="63"/>
      <c r="W425" s="64"/>
      <c r="X425" s="64" t="s">
        <v>492</v>
      </c>
      <c r="Y425" s="61" t="s">
        <v>2037</v>
      </c>
      <c r="Z425" s="61" t="s">
        <v>102</v>
      </c>
      <c r="AA425" s="61"/>
      <c r="AB425" s="61"/>
      <c r="AC425" s="61"/>
      <c r="AD425" s="61"/>
      <c r="AE425" s="61"/>
      <c r="AF425" s="61"/>
      <c r="AG425" s="61"/>
      <c r="AH425" s="61"/>
      <c r="AI425" s="61"/>
      <c r="AJ425" s="61">
        <v>5</v>
      </c>
      <c r="AK425" s="61" t="s">
        <v>75</v>
      </c>
      <c r="AL425" s="61" t="s">
        <v>71</v>
      </c>
      <c r="AM425" s="61" t="s">
        <v>2038</v>
      </c>
      <c r="AN425" s="61" t="s">
        <v>72</v>
      </c>
      <c r="AO425" s="57">
        <v>430520</v>
      </c>
      <c r="AP425" s="57">
        <v>425315</v>
      </c>
    </row>
    <row r="426" spans="1:42" s="65" customFormat="1" ht="12.75" customHeight="1" x14ac:dyDescent="0.25">
      <c r="A426" s="65">
        <v>2600230</v>
      </c>
      <c r="B426" s="65" t="s">
        <v>1739</v>
      </c>
      <c r="C426" s="65" t="s">
        <v>186</v>
      </c>
      <c r="D426" s="65" t="s">
        <v>1740</v>
      </c>
      <c r="E426" s="65">
        <v>685</v>
      </c>
      <c r="F426" s="66" t="s">
        <v>1741</v>
      </c>
      <c r="G426" s="67" t="s">
        <v>69</v>
      </c>
      <c r="H426" s="65">
        <v>3.92</v>
      </c>
      <c r="I426" s="68">
        <v>67</v>
      </c>
      <c r="J426" s="68">
        <v>0</v>
      </c>
      <c r="K426" s="65">
        <v>0</v>
      </c>
      <c r="L426" s="69">
        <v>0</v>
      </c>
      <c r="M426" s="69">
        <v>0</v>
      </c>
      <c r="N426" s="69">
        <v>0</v>
      </c>
      <c r="O426" s="69">
        <v>0</v>
      </c>
      <c r="P426" s="70">
        <v>67</v>
      </c>
      <c r="Q426" s="71">
        <v>34515</v>
      </c>
      <c r="R426" s="71"/>
      <c r="S426" s="71">
        <v>39806</v>
      </c>
      <c r="T426" s="71">
        <v>39806</v>
      </c>
      <c r="U426" s="71"/>
      <c r="V426" s="71"/>
      <c r="W426" s="72"/>
      <c r="X426" s="72" t="s">
        <v>626</v>
      </c>
      <c r="Y426" s="69" t="s">
        <v>1742</v>
      </c>
      <c r="Z426" s="69" t="s">
        <v>84</v>
      </c>
      <c r="AA426" s="69">
        <v>0</v>
      </c>
      <c r="AB426" s="69">
        <v>0</v>
      </c>
      <c r="AC426" s="69">
        <v>0</v>
      </c>
      <c r="AD426" s="69">
        <v>0</v>
      </c>
      <c r="AE426" s="69">
        <v>0</v>
      </c>
      <c r="AF426" s="69">
        <v>0</v>
      </c>
      <c r="AG426" s="69">
        <v>17</v>
      </c>
      <c r="AH426" s="69">
        <v>0</v>
      </c>
      <c r="AI426" s="69">
        <v>0</v>
      </c>
      <c r="AJ426" s="69">
        <v>0</v>
      </c>
      <c r="AK426" s="69" t="s">
        <v>82</v>
      </c>
      <c r="AL426" s="69" t="s">
        <v>1743</v>
      </c>
      <c r="AM426" s="69" t="s">
        <v>1005</v>
      </c>
      <c r="AN426" s="69" t="s">
        <v>73</v>
      </c>
      <c r="AO426" s="65">
        <v>428137</v>
      </c>
      <c r="AP426" s="65">
        <v>439666</v>
      </c>
    </row>
    <row r="427" spans="1:42" s="65" customFormat="1" ht="12.75" customHeight="1" x14ac:dyDescent="0.25">
      <c r="A427" s="65">
        <v>2501501</v>
      </c>
      <c r="B427" s="65" t="s">
        <v>1822</v>
      </c>
      <c r="C427" s="65" t="s">
        <v>186</v>
      </c>
      <c r="D427" s="65" t="s">
        <v>1823</v>
      </c>
      <c r="E427" s="65">
        <v>653</v>
      </c>
      <c r="F427" s="66" t="s">
        <v>1824</v>
      </c>
      <c r="G427" s="67" t="s">
        <v>69</v>
      </c>
      <c r="H427" s="65">
        <v>0.86</v>
      </c>
      <c r="I427" s="68">
        <v>28</v>
      </c>
      <c r="J427" s="68">
        <v>0</v>
      </c>
      <c r="K427" s="65">
        <v>0</v>
      </c>
      <c r="L427" s="69">
        <v>0</v>
      </c>
      <c r="M427" s="69">
        <v>0</v>
      </c>
      <c r="N427" s="69">
        <v>0</v>
      </c>
      <c r="O427" s="69">
        <v>0</v>
      </c>
      <c r="P427" s="70">
        <v>28</v>
      </c>
      <c r="Q427" s="71">
        <v>30011</v>
      </c>
      <c r="R427" s="71"/>
      <c r="S427" s="71">
        <v>42096</v>
      </c>
      <c r="T427" s="71"/>
      <c r="U427" s="71"/>
      <c r="V427" s="71"/>
      <c r="W427" s="72"/>
      <c r="X427" s="72" t="s">
        <v>492</v>
      </c>
      <c r="Y427" s="69" t="s">
        <v>1825</v>
      </c>
      <c r="Z427" s="69" t="s">
        <v>90</v>
      </c>
      <c r="AA427" s="69">
        <v>0</v>
      </c>
      <c r="AB427" s="69">
        <v>0</v>
      </c>
      <c r="AC427" s="69">
        <v>0</v>
      </c>
      <c r="AD427" s="69">
        <v>0</v>
      </c>
      <c r="AE427" s="69">
        <v>0</v>
      </c>
      <c r="AF427" s="69">
        <v>0</v>
      </c>
      <c r="AG427" s="69">
        <v>22</v>
      </c>
      <c r="AH427" s="69">
        <v>3</v>
      </c>
      <c r="AI427" s="69">
        <v>3</v>
      </c>
      <c r="AJ427" s="69">
        <v>0</v>
      </c>
      <c r="AK427" s="69" t="s">
        <v>75</v>
      </c>
      <c r="AL427" s="69" t="s">
        <v>1826</v>
      </c>
      <c r="AM427" s="69" t="s">
        <v>849</v>
      </c>
      <c r="AN427" s="69" t="s">
        <v>73</v>
      </c>
      <c r="AO427" s="65">
        <v>422829</v>
      </c>
      <c r="AP427" s="65">
        <v>433287</v>
      </c>
    </row>
    <row r="428" spans="1:42" s="65" customFormat="1" ht="12.75" customHeight="1" x14ac:dyDescent="0.25">
      <c r="A428" s="65">
        <v>2604370</v>
      </c>
      <c r="B428" s="65" t="s">
        <v>112</v>
      </c>
      <c r="C428" s="65" t="s">
        <v>186</v>
      </c>
      <c r="D428" s="65" t="s">
        <v>113</v>
      </c>
      <c r="E428" s="65">
        <v>4217</v>
      </c>
      <c r="F428" s="66" t="s">
        <v>114</v>
      </c>
      <c r="G428" s="67" t="s">
        <v>69</v>
      </c>
      <c r="H428" s="65">
        <v>0.4</v>
      </c>
      <c r="I428" s="68">
        <v>10</v>
      </c>
      <c r="J428" s="68">
        <v>10</v>
      </c>
      <c r="K428" s="65">
        <v>0</v>
      </c>
      <c r="L428" s="69">
        <v>10</v>
      </c>
      <c r="M428" s="69">
        <v>0</v>
      </c>
      <c r="N428" s="69">
        <v>0</v>
      </c>
      <c r="O428" s="69">
        <v>0</v>
      </c>
      <c r="P428" s="70">
        <v>10</v>
      </c>
      <c r="Q428" s="71">
        <v>43038</v>
      </c>
      <c r="R428" s="71">
        <v>43038</v>
      </c>
      <c r="S428" s="73"/>
      <c r="T428" s="71">
        <v>43038</v>
      </c>
      <c r="U428" s="71">
        <v>44287</v>
      </c>
      <c r="V428" s="73"/>
      <c r="W428" s="73"/>
      <c r="X428" s="72" t="s">
        <v>492</v>
      </c>
      <c r="Y428" s="69" t="s">
        <v>115</v>
      </c>
      <c r="Z428" s="69" t="s">
        <v>84</v>
      </c>
      <c r="AA428" s="73"/>
      <c r="AB428" s="73"/>
      <c r="AC428" s="73"/>
      <c r="AD428" s="73"/>
      <c r="AE428" s="73"/>
      <c r="AF428" s="73"/>
      <c r="AG428" s="73"/>
      <c r="AH428" s="73"/>
      <c r="AI428" s="73"/>
      <c r="AJ428" s="69">
        <v>10</v>
      </c>
      <c r="AK428" s="69" t="s">
        <v>82</v>
      </c>
      <c r="AL428" s="69" t="s">
        <v>71</v>
      </c>
      <c r="AM428" s="69" t="s">
        <v>93</v>
      </c>
      <c r="AN428" s="69" t="s">
        <v>73</v>
      </c>
      <c r="AO428" s="65">
        <v>425587</v>
      </c>
      <c r="AP428" s="65">
        <v>439810</v>
      </c>
    </row>
    <row r="429" spans="1:42" s="65" customFormat="1" ht="12.75" customHeight="1" x14ac:dyDescent="0.25">
      <c r="A429" s="65">
        <v>2503720</v>
      </c>
      <c r="B429" s="65" t="s">
        <v>116</v>
      </c>
      <c r="C429" s="65" t="s">
        <v>186</v>
      </c>
      <c r="D429" s="65" t="s">
        <v>117</v>
      </c>
      <c r="E429" s="65" t="s">
        <v>118</v>
      </c>
      <c r="F429" s="66" t="s">
        <v>119</v>
      </c>
      <c r="G429" s="67" t="s">
        <v>69</v>
      </c>
      <c r="H429" s="65">
        <v>0.38</v>
      </c>
      <c r="I429" s="68">
        <v>12</v>
      </c>
      <c r="J429" s="68">
        <v>12</v>
      </c>
      <c r="K429" s="65">
        <v>0</v>
      </c>
      <c r="L429" s="69">
        <v>12</v>
      </c>
      <c r="M429" s="69">
        <v>0</v>
      </c>
      <c r="N429" s="69">
        <v>0</v>
      </c>
      <c r="O429" s="69">
        <v>0</v>
      </c>
      <c r="P429" s="70">
        <v>12</v>
      </c>
      <c r="Q429" s="71">
        <v>43032</v>
      </c>
      <c r="R429" s="71">
        <v>43032</v>
      </c>
      <c r="S429" s="73"/>
      <c r="T429" s="71">
        <v>43032</v>
      </c>
      <c r="U429" s="71">
        <v>44287</v>
      </c>
      <c r="V429" s="73"/>
      <c r="W429" s="73"/>
      <c r="X429" s="72" t="s">
        <v>492</v>
      </c>
      <c r="Y429" s="69" t="s">
        <v>120</v>
      </c>
      <c r="Z429" s="69" t="s">
        <v>79</v>
      </c>
      <c r="AA429" s="73"/>
      <c r="AB429" s="69">
        <v>6</v>
      </c>
      <c r="AC429" s="69">
        <v>6</v>
      </c>
      <c r="AD429" s="73"/>
      <c r="AE429" s="73"/>
      <c r="AF429" s="73"/>
      <c r="AG429" s="73"/>
      <c r="AH429" s="73"/>
      <c r="AI429" s="73"/>
      <c r="AJ429" s="73"/>
      <c r="AK429" s="69" t="s">
        <v>75</v>
      </c>
      <c r="AL429" s="69" t="s">
        <v>71</v>
      </c>
      <c r="AM429" s="69" t="s">
        <v>98</v>
      </c>
      <c r="AN429" s="69" t="s">
        <v>73</v>
      </c>
      <c r="AO429" s="65">
        <v>421021</v>
      </c>
      <c r="AP429" s="65">
        <v>433707</v>
      </c>
    </row>
    <row r="430" spans="1:42" s="65" customFormat="1" ht="12.75" customHeight="1" x14ac:dyDescent="0.25">
      <c r="A430" s="65">
        <v>3203720</v>
      </c>
      <c r="B430" s="65" t="s">
        <v>122</v>
      </c>
      <c r="C430" s="65" t="s">
        <v>186</v>
      </c>
      <c r="D430" s="65" t="s">
        <v>123</v>
      </c>
      <c r="E430" s="65">
        <v>4068</v>
      </c>
      <c r="F430" s="66" t="s">
        <v>124</v>
      </c>
      <c r="G430" s="67" t="s">
        <v>69</v>
      </c>
      <c r="H430" s="65">
        <v>0.68</v>
      </c>
      <c r="I430" s="68">
        <v>9</v>
      </c>
      <c r="J430" s="68">
        <v>0</v>
      </c>
      <c r="K430" s="65">
        <v>9</v>
      </c>
      <c r="L430" s="69">
        <v>9</v>
      </c>
      <c r="M430" s="69">
        <v>0</v>
      </c>
      <c r="N430" s="69">
        <v>0</v>
      </c>
      <c r="O430" s="69">
        <v>0</v>
      </c>
      <c r="P430" s="70">
        <v>9</v>
      </c>
      <c r="Q430" s="71">
        <v>42852</v>
      </c>
      <c r="R430" s="73"/>
      <c r="S430" s="71">
        <v>42852</v>
      </c>
      <c r="T430" s="71">
        <v>42852</v>
      </c>
      <c r="U430" s="71">
        <v>44287</v>
      </c>
      <c r="V430" s="73"/>
      <c r="W430" s="73"/>
      <c r="X430" s="72" t="s">
        <v>492</v>
      </c>
      <c r="Y430" s="69" t="s">
        <v>125</v>
      </c>
      <c r="Z430" s="69" t="s">
        <v>70</v>
      </c>
      <c r="AA430" s="73"/>
      <c r="AB430" s="73"/>
      <c r="AC430" s="73"/>
      <c r="AD430" s="73"/>
      <c r="AE430" s="73"/>
      <c r="AF430" s="73"/>
      <c r="AG430" s="73"/>
      <c r="AH430" s="69">
        <v>9</v>
      </c>
      <c r="AI430" s="73"/>
      <c r="AJ430" s="73"/>
      <c r="AK430" s="69" t="s">
        <v>75</v>
      </c>
      <c r="AL430" s="69" t="s">
        <v>71</v>
      </c>
      <c r="AM430" s="69" t="s">
        <v>126</v>
      </c>
      <c r="AN430" s="69" t="s">
        <v>72</v>
      </c>
      <c r="AO430" s="65">
        <v>437972</v>
      </c>
      <c r="AP430" s="65">
        <v>436718</v>
      </c>
    </row>
    <row r="431" spans="1:42" s="65" customFormat="1" ht="12.75" customHeight="1" x14ac:dyDescent="0.25">
      <c r="A431" s="65">
        <v>2701620</v>
      </c>
      <c r="B431" s="65" t="s">
        <v>129</v>
      </c>
      <c r="C431" s="65" t="s">
        <v>186</v>
      </c>
      <c r="D431" s="65" t="s">
        <v>130</v>
      </c>
      <c r="E431" s="65" t="s">
        <v>131</v>
      </c>
      <c r="F431" s="66" t="s">
        <v>132</v>
      </c>
      <c r="G431" s="67" t="s">
        <v>69</v>
      </c>
      <c r="H431" s="65">
        <v>2.69</v>
      </c>
      <c r="I431" s="68">
        <v>72</v>
      </c>
      <c r="J431" s="68">
        <v>72</v>
      </c>
      <c r="K431" s="65">
        <v>0</v>
      </c>
      <c r="L431" s="69">
        <v>72</v>
      </c>
      <c r="M431" s="69">
        <v>0</v>
      </c>
      <c r="N431" s="69">
        <v>0</v>
      </c>
      <c r="O431" s="69">
        <v>0</v>
      </c>
      <c r="P431" s="70">
        <v>72</v>
      </c>
      <c r="Q431" s="71">
        <v>42453</v>
      </c>
      <c r="R431" s="71">
        <v>42453</v>
      </c>
      <c r="S431" s="73"/>
      <c r="T431" s="71">
        <v>42453</v>
      </c>
      <c r="U431" s="71">
        <v>44287</v>
      </c>
      <c r="V431" s="73"/>
      <c r="W431" s="73"/>
      <c r="X431" s="72" t="s">
        <v>492</v>
      </c>
      <c r="Y431" s="69" t="s">
        <v>133</v>
      </c>
      <c r="Z431" s="69" t="s">
        <v>97</v>
      </c>
      <c r="AA431" s="69">
        <v>0</v>
      </c>
      <c r="AB431" s="69">
        <v>0</v>
      </c>
      <c r="AC431" s="69">
        <v>0</v>
      </c>
      <c r="AD431" s="69">
        <v>0</v>
      </c>
      <c r="AE431" s="69">
        <v>0</v>
      </c>
      <c r="AF431" s="69">
        <v>19</v>
      </c>
      <c r="AG431" s="69">
        <v>29</v>
      </c>
      <c r="AH431" s="69">
        <v>24</v>
      </c>
      <c r="AI431" s="69">
        <v>0</v>
      </c>
      <c r="AJ431" s="69">
        <v>0</v>
      </c>
      <c r="AK431" s="69" t="s">
        <v>82</v>
      </c>
      <c r="AL431" s="69" t="s">
        <v>71</v>
      </c>
      <c r="AM431" s="69" t="s">
        <v>111</v>
      </c>
      <c r="AN431" s="69" t="s">
        <v>72</v>
      </c>
      <c r="AO431" s="65">
        <v>422813</v>
      </c>
      <c r="AP431" s="65">
        <v>437338</v>
      </c>
    </row>
    <row r="432" spans="1:42" s="65" customFormat="1" ht="12.75" customHeight="1" x14ac:dyDescent="0.25">
      <c r="A432" s="65">
        <v>2604260</v>
      </c>
      <c r="B432" s="65" t="s">
        <v>134</v>
      </c>
      <c r="C432" s="65" t="s">
        <v>186</v>
      </c>
      <c r="D432" s="65" t="s">
        <v>135</v>
      </c>
      <c r="E432" s="65">
        <v>5245</v>
      </c>
      <c r="F432" s="66" t="s">
        <v>136</v>
      </c>
      <c r="G432" s="67" t="s">
        <v>69</v>
      </c>
      <c r="H432" s="65">
        <v>0.46</v>
      </c>
      <c r="I432" s="68">
        <v>10</v>
      </c>
      <c r="J432" s="68">
        <v>0</v>
      </c>
      <c r="K432" s="65">
        <v>10</v>
      </c>
      <c r="L432" s="69">
        <v>10</v>
      </c>
      <c r="M432" s="69">
        <v>0</v>
      </c>
      <c r="N432" s="69">
        <v>0</v>
      </c>
      <c r="O432" s="69">
        <v>0</v>
      </c>
      <c r="P432" s="70">
        <v>10</v>
      </c>
      <c r="Q432" s="71">
        <v>42339</v>
      </c>
      <c r="R432" s="73"/>
      <c r="S432" s="71">
        <v>42339</v>
      </c>
      <c r="T432" s="71">
        <v>42339</v>
      </c>
      <c r="U432" s="71">
        <v>44287</v>
      </c>
      <c r="V432" s="73"/>
      <c r="W432" s="73"/>
      <c r="X432" s="72" t="s">
        <v>492</v>
      </c>
      <c r="Y432" s="69" t="s">
        <v>137</v>
      </c>
      <c r="Z432" s="69" t="s">
        <v>83</v>
      </c>
      <c r="AA432" s="69">
        <v>4</v>
      </c>
      <c r="AB432" s="69">
        <v>6</v>
      </c>
      <c r="AC432" s="69">
        <v>0</v>
      </c>
      <c r="AD432" s="69">
        <v>0</v>
      </c>
      <c r="AE432" s="69">
        <v>0</v>
      </c>
      <c r="AF432" s="69">
        <v>0</v>
      </c>
      <c r="AG432" s="69">
        <v>0</v>
      </c>
      <c r="AH432" s="69">
        <v>0</v>
      </c>
      <c r="AI432" s="69">
        <v>0</v>
      </c>
      <c r="AJ432" s="69">
        <v>0</v>
      </c>
      <c r="AK432" s="69" t="s">
        <v>82</v>
      </c>
      <c r="AL432" s="69" t="s">
        <v>71</v>
      </c>
      <c r="AM432" s="69" t="s">
        <v>94</v>
      </c>
      <c r="AN432" s="69" t="s">
        <v>73</v>
      </c>
      <c r="AO432" s="65">
        <v>428056</v>
      </c>
      <c r="AP432" s="65">
        <v>435480</v>
      </c>
    </row>
    <row r="433" spans="1:42" s="65" customFormat="1" ht="12.75" customHeight="1" x14ac:dyDescent="0.25">
      <c r="A433" s="65">
        <v>2005990</v>
      </c>
      <c r="B433" s="65" t="s">
        <v>138</v>
      </c>
      <c r="C433" s="65" t="s">
        <v>186</v>
      </c>
      <c r="D433" s="65" t="s">
        <v>139</v>
      </c>
      <c r="E433" s="65">
        <v>5225</v>
      </c>
      <c r="F433" s="66" t="s">
        <v>140</v>
      </c>
      <c r="G433" s="67" t="s">
        <v>69</v>
      </c>
      <c r="H433" s="65">
        <v>0.04</v>
      </c>
      <c r="I433" s="68">
        <v>20</v>
      </c>
      <c r="J433" s="68">
        <v>0</v>
      </c>
      <c r="K433" s="65">
        <v>20</v>
      </c>
      <c r="L433" s="69">
        <v>20</v>
      </c>
      <c r="M433" s="69">
        <v>0</v>
      </c>
      <c r="N433" s="69">
        <v>0</v>
      </c>
      <c r="O433" s="69">
        <v>0</v>
      </c>
      <c r="P433" s="70">
        <v>20</v>
      </c>
      <c r="Q433" s="71">
        <v>42227</v>
      </c>
      <c r="R433" s="73"/>
      <c r="S433" s="71">
        <v>42227</v>
      </c>
      <c r="T433" s="71">
        <v>42227</v>
      </c>
      <c r="U433" s="71">
        <v>44287</v>
      </c>
      <c r="V433" s="73"/>
      <c r="W433" s="73"/>
      <c r="X433" s="72" t="s">
        <v>492</v>
      </c>
      <c r="Y433" s="69" t="s">
        <v>141</v>
      </c>
      <c r="Z433" s="69" t="s">
        <v>78</v>
      </c>
      <c r="AA433" s="69">
        <v>10</v>
      </c>
      <c r="AB433" s="69">
        <v>10</v>
      </c>
      <c r="AC433" s="69">
        <v>0</v>
      </c>
      <c r="AD433" s="69">
        <v>0</v>
      </c>
      <c r="AE433" s="69">
        <v>0</v>
      </c>
      <c r="AF433" s="69">
        <v>0</v>
      </c>
      <c r="AG433" s="69">
        <v>0</v>
      </c>
      <c r="AH433" s="69">
        <v>0</v>
      </c>
      <c r="AI433" s="69">
        <v>0</v>
      </c>
      <c r="AJ433" s="69">
        <v>0</v>
      </c>
      <c r="AK433" s="69" t="s">
        <v>82</v>
      </c>
      <c r="AL433" s="69" t="s">
        <v>71</v>
      </c>
      <c r="AM433" s="69" t="s">
        <v>108</v>
      </c>
      <c r="AN433" s="69" t="s">
        <v>74</v>
      </c>
      <c r="AO433" s="65">
        <v>429672</v>
      </c>
      <c r="AP433" s="65">
        <v>433399</v>
      </c>
    </row>
    <row r="434" spans="1:42" s="65" customFormat="1" ht="12.75" customHeight="1" x14ac:dyDescent="0.25">
      <c r="A434" s="65">
        <v>2304310</v>
      </c>
      <c r="B434" s="65" t="s">
        <v>147</v>
      </c>
      <c r="C434" s="65" t="s">
        <v>186</v>
      </c>
      <c r="D434" s="65" t="s">
        <v>148</v>
      </c>
      <c r="E434" s="73"/>
      <c r="F434" s="66" t="s">
        <v>149</v>
      </c>
      <c r="G434" s="67" t="s">
        <v>69</v>
      </c>
      <c r="H434" s="65">
        <v>7.0000000000000007E-2</v>
      </c>
      <c r="I434" s="68">
        <v>6</v>
      </c>
      <c r="J434" s="68">
        <v>0</v>
      </c>
      <c r="K434" s="65">
        <v>6</v>
      </c>
      <c r="L434" s="69">
        <v>6</v>
      </c>
      <c r="M434" s="69">
        <v>0</v>
      </c>
      <c r="N434" s="69">
        <v>0</v>
      </c>
      <c r="O434" s="69">
        <v>0</v>
      </c>
      <c r="P434" s="70">
        <v>6</v>
      </c>
      <c r="Q434" s="71">
        <v>40884</v>
      </c>
      <c r="R434" s="73"/>
      <c r="S434" s="71">
        <v>43028</v>
      </c>
      <c r="T434" s="71">
        <v>40884</v>
      </c>
      <c r="U434" s="71">
        <v>44287</v>
      </c>
      <c r="V434" s="73"/>
      <c r="W434" s="73"/>
      <c r="X434" s="72" t="s">
        <v>492</v>
      </c>
      <c r="Y434" s="69" t="s">
        <v>150</v>
      </c>
      <c r="Z434" s="69" t="s">
        <v>76</v>
      </c>
      <c r="AA434" s="69">
        <v>0</v>
      </c>
      <c r="AB434" s="69">
        <v>2</v>
      </c>
      <c r="AC434" s="69">
        <v>0</v>
      </c>
      <c r="AD434" s="69">
        <v>0</v>
      </c>
      <c r="AE434" s="69">
        <v>0</v>
      </c>
      <c r="AF434" s="69">
        <v>0</v>
      </c>
      <c r="AG434" s="69">
        <v>4</v>
      </c>
      <c r="AH434" s="69">
        <v>0</v>
      </c>
      <c r="AI434" s="69">
        <v>0</v>
      </c>
      <c r="AJ434" s="69">
        <v>0</v>
      </c>
      <c r="AK434" s="69" t="s">
        <v>82</v>
      </c>
      <c r="AL434" s="69" t="s">
        <v>71</v>
      </c>
      <c r="AM434" s="69" t="s">
        <v>77</v>
      </c>
      <c r="AN434" s="69" t="s">
        <v>109</v>
      </c>
      <c r="AO434" s="65">
        <v>426567</v>
      </c>
      <c r="AP434" s="65">
        <v>427371</v>
      </c>
    </row>
    <row r="435" spans="1:42" s="65" customFormat="1" ht="12.75" customHeight="1" x14ac:dyDescent="0.25">
      <c r="A435" s="65">
        <v>2405470</v>
      </c>
      <c r="B435" s="65" t="s">
        <v>151</v>
      </c>
      <c r="C435" s="65" t="s">
        <v>186</v>
      </c>
      <c r="D435" s="65" t="s">
        <v>152</v>
      </c>
      <c r="E435" s="73"/>
      <c r="F435" s="66" t="s">
        <v>153</v>
      </c>
      <c r="G435" s="67" t="s">
        <v>69</v>
      </c>
      <c r="H435" s="65">
        <v>0.13</v>
      </c>
      <c r="I435" s="68">
        <v>7</v>
      </c>
      <c r="J435" s="68">
        <v>0</v>
      </c>
      <c r="K435" s="65">
        <v>7</v>
      </c>
      <c r="L435" s="69">
        <v>7</v>
      </c>
      <c r="M435" s="69">
        <v>0</v>
      </c>
      <c r="N435" s="69">
        <v>0</v>
      </c>
      <c r="O435" s="69">
        <v>0</v>
      </c>
      <c r="P435" s="70">
        <v>7</v>
      </c>
      <c r="Q435" s="71">
        <v>40751</v>
      </c>
      <c r="R435" s="71">
        <v>40751</v>
      </c>
      <c r="S435" s="71">
        <v>43088</v>
      </c>
      <c r="T435" s="71">
        <v>40751</v>
      </c>
      <c r="U435" s="71">
        <v>44287</v>
      </c>
      <c r="V435" s="73"/>
      <c r="W435" s="73"/>
      <c r="X435" s="72" t="s">
        <v>492</v>
      </c>
      <c r="Y435" s="69" t="s">
        <v>154</v>
      </c>
      <c r="Z435" s="69" t="s">
        <v>99</v>
      </c>
      <c r="AA435" s="69">
        <v>0</v>
      </c>
      <c r="AB435" s="69">
        <v>4</v>
      </c>
      <c r="AC435" s="69">
        <v>0</v>
      </c>
      <c r="AD435" s="69">
        <v>0</v>
      </c>
      <c r="AE435" s="69">
        <v>0</v>
      </c>
      <c r="AF435" s="69">
        <v>0</v>
      </c>
      <c r="AG435" s="69">
        <v>5</v>
      </c>
      <c r="AH435" s="69">
        <v>0</v>
      </c>
      <c r="AI435" s="69">
        <v>0</v>
      </c>
      <c r="AJ435" s="69">
        <v>0</v>
      </c>
      <c r="AK435" s="69" t="s">
        <v>82</v>
      </c>
      <c r="AL435" s="69" t="s">
        <v>71</v>
      </c>
      <c r="AM435" s="69" t="s">
        <v>100</v>
      </c>
      <c r="AN435" s="69" t="s">
        <v>73</v>
      </c>
      <c r="AO435" s="65">
        <v>425903</v>
      </c>
      <c r="AP435" s="65">
        <v>432995</v>
      </c>
    </row>
    <row r="436" spans="1:42" s="65" customFormat="1" ht="12.75" customHeight="1" x14ac:dyDescent="0.25">
      <c r="A436" s="65">
        <v>3306630</v>
      </c>
      <c r="B436" s="65" t="s">
        <v>155</v>
      </c>
      <c r="C436" s="65" t="s">
        <v>186</v>
      </c>
      <c r="D436" s="65" t="s">
        <v>156</v>
      </c>
      <c r="E436" s="73"/>
      <c r="F436" s="66" t="s">
        <v>502</v>
      </c>
      <c r="G436" s="67" t="s">
        <v>69</v>
      </c>
      <c r="H436" s="65">
        <v>7.0000000000000007E-2</v>
      </c>
      <c r="I436" s="68">
        <v>11</v>
      </c>
      <c r="J436" s="68">
        <v>0</v>
      </c>
      <c r="K436" s="65">
        <v>11</v>
      </c>
      <c r="L436" s="69">
        <v>11</v>
      </c>
      <c r="M436" s="69">
        <v>0</v>
      </c>
      <c r="N436" s="69">
        <v>0</v>
      </c>
      <c r="O436" s="69">
        <v>0</v>
      </c>
      <c r="P436" s="70">
        <v>11</v>
      </c>
      <c r="Q436" s="71">
        <v>39926</v>
      </c>
      <c r="R436" s="73"/>
      <c r="S436" s="71">
        <v>42914</v>
      </c>
      <c r="T436" s="71">
        <v>39926</v>
      </c>
      <c r="U436" s="71">
        <v>44287</v>
      </c>
      <c r="V436" s="73"/>
      <c r="W436" s="73"/>
      <c r="X436" s="72" t="s">
        <v>492</v>
      </c>
      <c r="Y436" s="69" t="s">
        <v>157</v>
      </c>
      <c r="Z436" s="69" t="s">
        <v>110</v>
      </c>
      <c r="AA436" s="69">
        <v>0</v>
      </c>
      <c r="AB436" s="69">
        <v>0</v>
      </c>
      <c r="AC436" s="69">
        <v>0</v>
      </c>
      <c r="AD436" s="69">
        <v>0</v>
      </c>
      <c r="AE436" s="69">
        <v>0</v>
      </c>
      <c r="AF436" s="69">
        <v>0</v>
      </c>
      <c r="AG436" s="69">
        <v>0</v>
      </c>
      <c r="AH436" s="69">
        <v>0</v>
      </c>
      <c r="AI436" s="69">
        <v>0</v>
      </c>
      <c r="AJ436" s="69">
        <v>0</v>
      </c>
      <c r="AK436" s="69" t="s">
        <v>82</v>
      </c>
      <c r="AL436" s="69" t="s">
        <v>71</v>
      </c>
      <c r="AM436" s="69" t="s">
        <v>106</v>
      </c>
      <c r="AN436" s="69" t="s">
        <v>109</v>
      </c>
      <c r="AO436" s="65">
        <v>440361</v>
      </c>
      <c r="AP436" s="65">
        <v>433018</v>
      </c>
    </row>
    <row r="437" spans="1:42" s="65" customFormat="1" ht="12.75" customHeight="1" x14ac:dyDescent="0.25">
      <c r="A437" s="65">
        <v>2802390</v>
      </c>
      <c r="B437" s="65" t="s">
        <v>158</v>
      </c>
      <c r="C437" s="65" t="s">
        <v>186</v>
      </c>
      <c r="D437" s="65" t="s">
        <v>159</v>
      </c>
      <c r="E437" s="73"/>
      <c r="F437" s="66" t="s">
        <v>503</v>
      </c>
      <c r="G437" s="67" t="s">
        <v>69</v>
      </c>
      <c r="H437" s="65">
        <v>0.09</v>
      </c>
      <c r="I437" s="68">
        <v>9</v>
      </c>
      <c r="J437" s="68">
        <v>0</v>
      </c>
      <c r="K437" s="65">
        <v>9</v>
      </c>
      <c r="L437" s="69">
        <v>9</v>
      </c>
      <c r="M437" s="69">
        <v>0</v>
      </c>
      <c r="N437" s="69">
        <v>0</v>
      </c>
      <c r="O437" s="69">
        <v>0</v>
      </c>
      <c r="P437" s="70">
        <v>9</v>
      </c>
      <c r="Q437" s="71">
        <v>39895</v>
      </c>
      <c r="R437" s="73"/>
      <c r="S437" s="71">
        <v>39895</v>
      </c>
      <c r="T437" s="71">
        <v>39895</v>
      </c>
      <c r="U437" s="71">
        <v>44287</v>
      </c>
      <c r="V437" s="73"/>
      <c r="W437" s="73"/>
      <c r="X437" s="72" t="s">
        <v>492</v>
      </c>
      <c r="Y437" s="69" t="s">
        <v>160</v>
      </c>
      <c r="Z437" s="69" t="s">
        <v>80</v>
      </c>
      <c r="AA437" s="69">
        <v>0</v>
      </c>
      <c r="AB437" s="69">
        <v>9</v>
      </c>
      <c r="AC437" s="69">
        <v>0</v>
      </c>
      <c r="AD437" s="69">
        <v>0</v>
      </c>
      <c r="AE437" s="69">
        <v>0</v>
      </c>
      <c r="AF437" s="69">
        <v>0</v>
      </c>
      <c r="AG437" s="69">
        <v>0</v>
      </c>
      <c r="AH437" s="69">
        <v>0</v>
      </c>
      <c r="AI437" s="69">
        <v>0</v>
      </c>
      <c r="AJ437" s="69">
        <v>0</v>
      </c>
      <c r="AK437" s="69" t="s">
        <v>82</v>
      </c>
      <c r="AL437" s="69" t="s">
        <v>71</v>
      </c>
      <c r="AM437" s="69" t="s">
        <v>81</v>
      </c>
      <c r="AN437" s="69" t="s">
        <v>109</v>
      </c>
      <c r="AO437" s="65">
        <v>420238</v>
      </c>
      <c r="AP437" s="65">
        <v>441714</v>
      </c>
    </row>
    <row r="438" spans="1:42" s="65" customFormat="1" ht="12.75" customHeight="1" x14ac:dyDescent="0.25">
      <c r="A438" s="65">
        <v>2303960</v>
      </c>
      <c r="B438" s="65" t="s">
        <v>161</v>
      </c>
      <c r="C438" s="65" t="s">
        <v>186</v>
      </c>
      <c r="D438" s="65" t="s">
        <v>162</v>
      </c>
      <c r="E438" s="65">
        <v>5117</v>
      </c>
      <c r="F438" s="66" t="s">
        <v>501</v>
      </c>
      <c r="G438" s="67" t="s">
        <v>69</v>
      </c>
      <c r="H438" s="65">
        <v>0.22</v>
      </c>
      <c r="I438" s="68">
        <v>8</v>
      </c>
      <c r="J438" s="68">
        <v>0</v>
      </c>
      <c r="K438" s="65">
        <v>8</v>
      </c>
      <c r="L438" s="69">
        <v>8</v>
      </c>
      <c r="M438" s="69">
        <v>0</v>
      </c>
      <c r="N438" s="69">
        <v>0</v>
      </c>
      <c r="O438" s="69">
        <v>0</v>
      </c>
      <c r="P438" s="70">
        <v>8</v>
      </c>
      <c r="Q438" s="71">
        <v>39336</v>
      </c>
      <c r="R438" s="71">
        <v>41765</v>
      </c>
      <c r="S438" s="71">
        <v>42895</v>
      </c>
      <c r="T438" s="71">
        <v>39336</v>
      </c>
      <c r="U438" s="71">
        <v>44287</v>
      </c>
      <c r="V438" s="73"/>
      <c r="W438" s="73"/>
      <c r="X438" s="72" t="s">
        <v>492</v>
      </c>
      <c r="Y438" s="69" t="s">
        <v>163</v>
      </c>
      <c r="Z438" s="69" t="s">
        <v>102</v>
      </c>
      <c r="AA438" s="69">
        <v>0</v>
      </c>
      <c r="AB438" s="69">
        <v>0</v>
      </c>
      <c r="AC438" s="69">
        <v>0</v>
      </c>
      <c r="AD438" s="69">
        <v>0</v>
      </c>
      <c r="AE438" s="69">
        <v>0</v>
      </c>
      <c r="AF438" s="69">
        <v>0</v>
      </c>
      <c r="AG438" s="69">
        <v>0</v>
      </c>
      <c r="AH438" s="69">
        <v>0</v>
      </c>
      <c r="AI438" s="69">
        <v>0</v>
      </c>
      <c r="AJ438" s="69">
        <v>0</v>
      </c>
      <c r="AK438" s="69" t="s">
        <v>82</v>
      </c>
      <c r="AL438" s="69" t="s">
        <v>71</v>
      </c>
      <c r="AM438" s="69" t="s">
        <v>164</v>
      </c>
      <c r="AN438" s="69" t="s">
        <v>86</v>
      </c>
      <c r="AO438" s="65">
        <v>430293</v>
      </c>
      <c r="AP438" s="65">
        <v>425464</v>
      </c>
    </row>
    <row r="439" spans="1:42" s="65" customFormat="1" ht="12.75" customHeight="1" x14ac:dyDescent="0.25">
      <c r="A439" s="65">
        <v>2404780</v>
      </c>
      <c r="B439" s="65" t="s">
        <v>166</v>
      </c>
      <c r="C439" s="65" t="s">
        <v>186</v>
      </c>
      <c r="D439" s="65" t="s">
        <v>167</v>
      </c>
      <c r="E439" s="65">
        <v>625</v>
      </c>
      <c r="F439" s="66" t="s">
        <v>168</v>
      </c>
      <c r="G439" s="67" t="s">
        <v>69</v>
      </c>
      <c r="H439" s="65">
        <v>1.1200000000000001</v>
      </c>
      <c r="I439" s="68">
        <v>51</v>
      </c>
      <c r="J439" s="68">
        <v>0</v>
      </c>
      <c r="K439" s="65">
        <v>51</v>
      </c>
      <c r="L439" s="69">
        <v>51</v>
      </c>
      <c r="M439" s="69">
        <v>0</v>
      </c>
      <c r="N439" s="69">
        <v>0</v>
      </c>
      <c r="O439" s="69">
        <v>0</v>
      </c>
      <c r="P439" s="70">
        <v>51</v>
      </c>
      <c r="Q439" s="71">
        <v>39219</v>
      </c>
      <c r="R439" s="71">
        <v>39219</v>
      </c>
      <c r="S439" s="71">
        <v>43207</v>
      </c>
      <c r="T439" s="71">
        <v>39219</v>
      </c>
      <c r="U439" s="71">
        <v>44303</v>
      </c>
      <c r="V439" s="73"/>
      <c r="W439" s="73"/>
      <c r="X439" s="72" t="s">
        <v>492</v>
      </c>
      <c r="Y439" s="69" t="s">
        <v>169</v>
      </c>
      <c r="Z439" s="69" t="s">
        <v>87</v>
      </c>
      <c r="AA439" s="69">
        <v>19</v>
      </c>
      <c r="AB439" s="69">
        <v>38</v>
      </c>
      <c r="AC439" s="69">
        <v>0</v>
      </c>
      <c r="AD439" s="69">
        <v>0</v>
      </c>
      <c r="AE439" s="69">
        <v>0</v>
      </c>
      <c r="AF439" s="69">
        <v>0</v>
      </c>
      <c r="AG439" s="69">
        <v>6</v>
      </c>
      <c r="AH439" s="69">
        <v>1</v>
      </c>
      <c r="AI439" s="69">
        <v>0</v>
      </c>
      <c r="AJ439" s="69">
        <v>0</v>
      </c>
      <c r="AK439" s="69" t="s">
        <v>82</v>
      </c>
      <c r="AL439" s="69" t="s">
        <v>71</v>
      </c>
      <c r="AM439" s="69" t="s">
        <v>165</v>
      </c>
      <c r="AN439" s="69" t="s">
        <v>73</v>
      </c>
      <c r="AO439" s="65">
        <v>425897</v>
      </c>
      <c r="AP439" s="65">
        <v>435344</v>
      </c>
    </row>
    <row r="440" spans="1:42" s="65" customFormat="1" ht="12.75" customHeight="1" x14ac:dyDescent="0.25">
      <c r="A440" s="65">
        <v>2004100</v>
      </c>
      <c r="B440" s="65" t="s">
        <v>170</v>
      </c>
      <c r="C440" s="65" t="s">
        <v>186</v>
      </c>
      <c r="D440" s="65" t="s">
        <v>171</v>
      </c>
      <c r="E440" s="65">
        <v>426</v>
      </c>
      <c r="F440" s="66" t="s">
        <v>172</v>
      </c>
      <c r="G440" s="67" t="s">
        <v>69</v>
      </c>
      <c r="H440" s="65">
        <v>0.02</v>
      </c>
      <c r="I440" s="68">
        <v>26</v>
      </c>
      <c r="J440" s="68">
        <v>0</v>
      </c>
      <c r="K440" s="65">
        <v>26</v>
      </c>
      <c r="L440" s="69">
        <v>26</v>
      </c>
      <c r="M440" s="69">
        <v>0</v>
      </c>
      <c r="N440" s="69">
        <v>0</v>
      </c>
      <c r="O440" s="69">
        <v>0</v>
      </c>
      <c r="P440" s="70">
        <v>26</v>
      </c>
      <c r="Q440" s="71">
        <v>38444</v>
      </c>
      <c r="R440" s="73"/>
      <c r="S440" s="71">
        <v>42891</v>
      </c>
      <c r="T440" s="71">
        <v>38444</v>
      </c>
      <c r="U440" s="71">
        <v>44287</v>
      </c>
      <c r="V440" s="73"/>
      <c r="W440" s="73"/>
      <c r="X440" s="72" t="s">
        <v>492</v>
      </c>
      <c r="Y440" s="69" t="s">
        <v>173</v>
      </c>
      <c r="Z440" s="69" t="s">
        <v>78</v>
      </c>
      <c r="AA440" s="69">
        <v>0</v>
      </c>
      <c r="AB440" s="69">
        <v>0</v>
      </c>
      <c r="AC440" s="69">
        <v>0</v>
      </c>
      <c r="AD440" s="69">
        <v>0</v>
      </c>
      <c r="AE440" s="69">
        <v>0</v>
      </c>
      <c r="AF440" s="69">
        <v>0</v>
      </c>
      <c r="AG440" s="69">
        <v>0</v>
      </c>
      <c r="AH440" s="69">
        <v>0</v>
      </c>
      <c r="AI440" s="69">
        <v>0</v>
      </c>
      <c r="AJ440" s="69">
        <v>0</v>
      </c>
      <c r="AK440" s="69" t="s">
        <v>82</v>
      </c>
      <c r="AL440" s="69" t="s">
        <v>71</v>
      </c>
      <c r="AM440" s="69" t="s">
        <v>174</v>
      </c>
      <c r="AN440" s="69" t="s">
        <v>74</v>
      </c>
      <c r="AO440" s="65">
        <v>429723</v>
      </c>
      <c r="AP440" s="65">
        <v>433399</v>
      </c>
    </row>
    <row r="441" spans="1:42" s="65" customFormat="1" ht="12.75" customHeight="1" x14ac:dyDescent="0.25">
      <c r="A441" s="65">
        <v>2404220</v>
      </c>
      <c r="B441" s="65" t="s">
        <v>175</v>
      </c>
      <c r="C441" s="65" t="s">
        <v>186</v>
      </c>
      <c r="D441" s="65" t="s">
        <v>176</v>
      </c>
      <c r="E441" s="65">
        <v>595</v>
      </c>
      <c r="F441" s="66" t="s">
        <v>504</v>
      </c>
      <c r="G441" s="67" t="s">
        <v>69</v>
      </c>
      <c r="H441" s="65">
        <v>1.34</v>
      </c>
      <c r="I441" s="68">
        <v>7</v>
      </c>
      <c r="J441" s="68">
        <v>0</v>
      </c>
      <c r="K441" s="65">
        <v>7</v>
      </c>
      <c r="L441" s="69">
        <v>7</v>
      </c>
      <c r="M441" s="69">
        <v>0</v>
      </c>
      <c r="N441" s="69">
        <v>0</v>
      </c>
      <c r="O441" s="69">
        <v>0</v>
      </c>
      <c r="P441" s="70">
        <v>7</v>
      </c>
      <c r="Q441" s="71">
        <v>38260</v>
      </c>
      <c r="R441" s="73"/>
      <c r="S441" s="71">
        <v>42914</v>
      </c>
      <c r="T441" s="71">
        <v>38260</v>
      </c>
      <c r="U441" s="71">
        <v>44287</v>
      </c>
      <c r="V441" s="73"/>
      <c r="W441" s="73"/>
      <c r="X441" s="72" t="s">
        <v>492</v>
      </c>
      <c r="Y441" s="69" t="s">
        <v>177</v>
      </c>
      <c r="Z441" s="69" t="s">
        <v>99</v>
      </c>
      <c r="AA441" s="69">
        <v>0</v>
      </c>
      <c r="AB441" s="69">
        <v>0</v>
      </c>
      <c r="AC441" s="69">
        <v>0</v>
      </c>
      <c r="AD441" s="69">
        <v>0</v>
      </c>
      <c r="AE441" s="69">
        <v>0</v>
      </c>
      <c r="AF441" s="69">
        <v>0</v>
      </c>
      <c r="AG441" s="69">
        <v>0</v>
      </c>
      <c r="AH441" s="69">
        <v>0</v>
      </c>
      <c r="AI441" s="69">
        <v>0</v>
      </c>
      <c r="AJ441" s="69">
        <v>0</v>
      </c>
      <c r="AK441" s="69" t="s">
        <v>82</v>
      </c>
      <c r="AL441" s="69" t="s">
        <v>71</v>
      </c>
      <c r="AM441" s="69" t="s">
        <v>100</v>
      </c>
      <c r="AN441" s="69" t="s">
        <v>73</v>
      </c>
      <c r="AO441" s="65">
        <v>426467</v>
      </c>
      <c r="AP441" s="65">
        <v>432220</v>
      </c>
    </row>
    <row r="442" spans="1:42" s="65" customFormat="1" ht="12.75" customHeight="1" x14ac:dyDescent="0.25">
      <c r="A442" s="65">
        <v>2900220</v>
      </c>
      <c r="B442" s="65" t="s">
        <v>178</v>
      </c>
      <c r="C442" s="65" t="s">
        <v>186</v>
      </c>
      <c r="D442" s="65" t="s">
        <v>179</v>
      </c>
      <c r="E442" s="65">
        <v>1369</v>
      </c>
      <c r="F442" s="66" t="s">
        <v>180</v>
      </c>
      <c r="G442" s="67" t="s">
        <v>69</v>
      </c>
      <c r="H442" s="65">
        <v>1.0900000000000001</v>
      </c>
      <c r="I442" s="68">
        <v>55</v>
      </c>
      <c r="J442" s="68">
        <v>55</v>
      </c>
      <c r="K442" s="65">
        <v>0</v>
      </c>
      <c r="L442" s="69">
        <v>55</v>
      </c>
      <c r="M442" s="69">
        <v>0</v>
      </c>
      <c r="N442" s="69">
        <v>0</v>
      </c>
      <c r="O442" s="69">
        <v>0</v>
      </c>
      <c r="P442" s="70">
        <v>55</v>
      </c>
      <c r="Q442" s="71">
        <v>34150</v>
      </c>
      <c r="R442" s="71">
        <v>43269</v>
      </c>
      <c r="S442" s="73"/>
      <c r="T442" s="73"/>
      <c r="U442" s="71">
        <v>44365</v>
      </c>
      <c r="V442" s="73"/>
      <c r="W442" s="73"/>
      <c r="X442" s="72" t="s">
        <v>492</v>
      </c>
      <c r="Y442" s="69" t="s">
        <v>105</v>
      </c>
      <c r="Z442" s="69" t="s">
        <v>84</v>
      </c>
      <c r="AA442" s="69">
        <v>0</v>
      </c>
      <c r="AB442" s="69">
        <v>0</v>
      </c>
      <c r="AC442" s="69">
        <v>0</v>
      </c>
      <c r="AD442" s="69">
        <v>0</v>
      </c>
      <c r="AE442" s="69">
        <v>0</v>
      </c>
      <c r="AF442" s="69">
        <v>0</v>
      </c>
      <c r="AG442" s="69">
        <v>0</v>
      </c>
      <c r="AH442" s="69">
        <v>0</v>
      </c>
      <c r="AI442" s="69">
        <v>0</v>
      </c>
      <c r="AJ442" s="69">
        <v>0</v>
      </c>
      <c r="AK442" s="69" t="s">
        <v>75</v>
      </c>
      <c r="AL442" s="69" t="s">
        <v>71</v>
      </c>
      <c r="AM442" s="69" t="s">
        <v>85</v>
      </c>
      <c r="AN442" s="69" t="s">
        <v>86</v>
      </c>
      <c r="AO442" s="65">
        <v>424260</v>
      </c>
      <c r="AP442" s="65">
        <v>445099</v>
      </c>
    </row>
    <row r="443" spans="1:42" s="65" customFormat="1" ht="12.75" customHeight="1" x14ac:dyDescent="0.25">
      <c r="A443" s="65">
        <v>2501820</v>
      </c>
      <c r="B443" s="65" t="s">
        <v>181</v>
      </c>
      <c r="C443" s="65" t="s">
        <v>186</v>
      </c>
      <c r="D443" s="65" t="s">
        <v>182</v>
      </c>
      <c r="E443" s="65">
        <v>656</v>
      </c>
      <c r="F443" s="66" t="s">
        <v>183</v>
      </c>
      <c r="G443" s="67" t="s">
        <v>69</v>
      </c>
      <c r="H443" s="65">
        <v>1.02</v>
      </c>
      <c r="I443" s="68">
        <v>12</v>
      </c>
      <c r="J443" s="68">
        <v>0</v>
      </c>
      <c r="K443" s="65">
        <v>12</v>
      </c>
      <c r="L443" s="69">
        <v>12</v>
      </c>
      <c r="M443" s="69">
        <v>0</v>
      </c>
      <c r="N443" s="69">
        <v>0</v>
      </c>
      <c r="O443" s="69">
        <v>0</v>
      </c>
      <c r="P443" s="70">
        <v>12</v>
      </c>
      <c r="Q443" s="71">
        <v>31356</v>
      </c>
      <c r="R443" s="71">
        <v>41499</v>
      </c>
      <c r="S443" s="71">
        <v>43207</v>
      </c>
      <c r="T443" s="71">
        <v>40144</v>
      </c>
      <c r="U443" s="71">
        <v>44303</v>
      </c>
      <c r="V443" s="73"/>
      <c r="W443" s="73"/>
      <c r="X443" s="72" t="s">
        <v>492</v>
      </c>
      <c r="Y443" s="69" t="s">
        <v>184</v>
      </c>
      <c r="Z443" s="69" t="s">
        <v>90</v>
      </c>
      <c r="AA443" s="69">
        <v>0</v>
      </c>
      <c r="AB443" s="69">
        <v>0</v>
      </c>
      <c r="AC443" s="69">
        <v>0</v>
      </c>
      <c r="AD443" s="69">
        <v>0</v>
      </c>
      <c r="AE443" s="69">
        <v>0</v>
      </c>
      <c r="AF443" s="69">
        <v>0</v>
      </c>
      <c r="AG443" s="69">
        <v>0</v>
      </c>
      <c r="AH443" s="69">
        <v>0</v>
      </c>
      <c r="AI443" s="69">
        <v>10</v>
      </c>
      <c r="AJ443" s="69">
        <v>0</v>
      </c>
      <c r="AK443" s="69" t="s">
        <v>75</v>
      </c>
      <c r="AL443" s="69" t="s">
        <v>185</v>
      </c>
      <c r="AM443" s="69" t="s">
        <v>142</v>
      </c>
      <c r="AN443" s="69" t="s">
        <v>73</v>
      </c>
      <c r="AO443" s="65">
        <v>423804</v>
      </c>
      <c r="AP443" s="65">
        <v>433518</v>
      </c>
    </row>
    <row r="444" spans="1:42" s="65" customFormat="1" ht="12.75" customHeight="1" x14ac:dyDescent="0.25">
      <c r="A444" s="74">
        <v>2022</v>
      </c>
      <c r="B444" s="75" t="s">
        <v>187</v>
      </c>
      <c r="C444" s="75" t="s">
        <v>186</v>
      </c>
      <c r="D444" s="76"/>
      <c r="E444" s="75">
        <v>2022</v>
      </c>
      <c r="F444" s="77" t="s">
        <v>188</v>
      </c>
      <c r="G444" s="78" t="s">
        <v>69</v>
      </c>
      <c r="H444" s="75">
        <v>1.4</v>
      </c>
      <c r="I444" s="79">
        <v>114</v>
      </c>
      <c r="J444" s="79">
        <v>0</v>
      </c>
      <c r="K444" s="79">
        <v>0</v>
      </c>
      <c r="L444" s="79">
        <v>0</v>
      </c>
      <c r="M444" s="79">
        <v>0</v>
      </c>
      <c r="N444" s="79">
        <v>0</v>
      </c>
      <c r="O444" s="79">
        <v>0</v>
      </c>
      <c r="P444" s="80">
        <v>114</v>
      </c>
      <c r="Q444" s="81">
        <v>43656</v>
      </c>
      <c r="R444" s="82"/>
      <c r="S444" s="83"/>
      <c r="T444" s="83"/>
      <c r="U444" s="83"/>
      <c r="V444" s="83"/>
      <c r="W444" s="82"/>
      <c r="X444" s="8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  <c r="AL444" s="74"/>
      <c r="AM444" s="74"/>
      <c r="AN444" s="74"/>
      <c r="AO444" s="74">
        <v>430984</v>
      </c>
      <c r="AP444" s="74">
        <v>432658</v>
      </c>
    </row>
    <row r="445" spans="1:42" s="65" customFormat="1" ht="12.75" customHeight="1" x14ac:dyDescent="0.25">
      <c r="A445" s="74" t="s">
        <v>456</v>
      </c>
      <c r="B445" s="75" t="s">
        <v>457</v>
      </c>
      <c r="C445" s="75" t="s">
        <v>186</v>
      </c>
      <c r="D445" s="76"/>
      <c r="E445" s="75" t="s">
        <v>456</v>
      </c>
      <c r="F445" s="77" t="s">
        <v>458</v>
      </c>
      <c r="G445" s="78" t="s">
        <v>69</v>
      </c>
      <c r="H445" s="75">
        <v>0.6</v>
      </c>
      <c r="I445" s="79">
        <v>22</v>
      </c>
      <c r="J445" s="79">
        <v>0</v>
      </c>
      <c r="K445" s="79">
        <v>0</v>
      </c>
      <c r="L445" s="79">
        <v>0</v>
      </c>
      <c r="M445" s="79">
        <v>0</v>
      </c>
      <c r="N445" s="79">
        <v>0</v>
      </c>
      <c r="O445" s="79">
        <v>0</v>
      </c>
      <c r="P445" s="80">
        <v>22</v>
      </c>
      <c r="Q445" s="81">
        <v>43656</v>
      </c>
      <c r="R445" s="82"/>
      <c r="S445" s="83"/>
      <c r="T445" s="83"/>
      <c r="U445" s="83"/>
      <c r="V445" s="83"/>
      <c r="W445" s="82"/>
      <c r="X445" s="84"/>
      <c r="Y445" s="74"/>
      <c r="Z445" s="74"/>
      <c r="AA445" s="82"/>
      <c r="AB445" s="82"/>
      <c r="AC445" s="82"/>
      <c r="AD445" s="82"/>
      <c r="AE445" s="74"/>
      <c r="AF445" s="82"/>
      <c r="AG445" s="82"/>
      <c r="AH445" s="82"/>
      <c r="AI445" s="82"/>
      <c r="AJ445" s="82"/>
      <c r="AK445" s="74"/>
      <c r="AL445" s="74"/>
      <c r="AM445" s="74"/>
      <c r="AN445" s="74"/>
      <c r="AO445" s="74">
        <v>426913</v>
      </c>
      <c r="AP445" s="74">
        <v>433725</v>
      </c>
    </row>
    <row r="446" spans="1:42" s="65" customFormat="1" ht="12.75" customHeight="1" x14ac:dyDescent="0.25">
      <c r="A446" s="74" t="s">
        <v>448</v>
      </c>
      <c r="B446" s="75" t="s">
        <v>449</v>
      </c>
      <c r="C446" s="75" t="s">
        <v>186</v>
      </c>
      <c r="D446" s="76"/>
      <c r="E446" s="75" t="s">
        <v>448</v>
      </c>
      <c r="F446" s="77" t="s">
        <v>450</v>
      </c>
      <c r="G446" s="78" t="s">
        <v>69</v>
      </c>
      <c r="H446" s="75">
        <v>5.2</v>
      </c>
      <c r="I446" s="79">
        <v>553</v>
      </c>
      <c r="J446" s="79">
        <v>0</v>
      </c>
      <c r="K446" s="79">
        <v>0</v>
      </c>
      <c r="L446" s="79">
        <v>0</v>
      </c>
      <c r="M446" s="79">
        <v>0</v>
      </c>
      <c r="N446" s="79">
        <v>0</v>
      </c>
      <c r="O446" s="79">
        <v>0</v>
      </c>
      <c r="P446" s="80">
        <v>553</v>
      </c>
      <c r="Q446" s="81">
        <v>43656</v>
      </c>
      <c r="R446" s="82"/>
      <c r="S446" s="83"/>
      <c r="T446" s="83"/>
      <c r="U446" s="83"/>
      <c r="V446" s="83"/>
      <c r="W446" s="82"/>
      <c r="X446" s="84"/>
      <c r="Y446" s="74"/>
      <c r="Z446" s="74"/>
      <c r="AA446" s="82"/>
      <c r="AB446" s="82"/>
      <c r="AC446" s="82"/>
      <c r="AD446" s="82"/>
      <c r="AE446" s="82"/>
      <c r="AF446" s="82"/>
      <c r="AG446" s="74"/>
      <c r="AH446" s="74"/>
      <c r="AI446" s="82"/>
      <c r="AJ446" s="82"/>
      <c r="AK446" s="74"/>
      <c r="AL446" s="74"/>
      <c r="AM446" s="74"/>
      <c r="AN446" s="74"/>
      <c r="AO446" s="74">
        <v>428504</v>
      </c>
      <c r="AP446" s="74">
        <v>433848</v>
      </c>
    </row>
    <row r="447" spans="1:42" s="65" customFormat="1" ht="12.75" customHeight="1" x14ac:dyDescent="0.25">
      <c r="A447" s="74" t="s">
        <v>315</v>
      </c>
      <c r="B447" s="75" t="s">
        <v>316</v>
      </c>
      <c r="C447" s="75" t="s">
        <v>186</v>
      </c>
      <c r="D447" s="76"/>
      <c r="E447" s="75" t="s">
        <v>315</v>
      </c>
      <c r="F447" s="77" t="s">
        <v>314</v>
      </c>
      <c r="G447" s="78" t="s">
        <v>69</v>
      </c>
      <c r="H447" s="75">
        <v>1.6</v>
      </c>
      <c r="I447" s="79">
        <v>262</v>
      </c>
      <c r="J447" s="79">
        <v>0</v>
      </c>
      <c r="K447" s="79">
        <v>0</v>
      </c>
      <c r="L447" s="79">
        <v>0</v>
      </c>
      <c r="M447" s="79">
        <v>0</v>
      </c>
      <c r="N447" s="79">
        <v>0</v>
      </c>
      <c r="O447" s="79">
        <v>0</v>
      </c>
      <c r="P447" s="80">
        <v>262</v>
      </c>
      <c r="Q447" s="81">
        <v>43656</v>
      </c>
      <c r="R447" s="82"/>
      <c r="S447" s="83"/>
      <c r="T447" s="83"/>
      <c r="U447" s="83"/>
      <c r="V447" s="83"/>
      <c r="W447" s="82"/>
      <c r="X447" s="8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  <c r="AL447" s="74"/>
      <c r="AM447" s="74"/>
      <c r="AN447" s="74"/>
      <c r="AO447" s="74">
        <v>433909</v>
      </c>
      <c r="AP447" s="74">
        <v>433005</v>
      </c>
    </row>
    <row r="448" spans="1:42" s="65" customFormat="1" ht="12.75" customHeight="1" x14ac:dyDescent="0.25">
      <c r="A448" s="74" t="s">
        <v>312</v>
      </c>
      <c r="B448" s="75" t="s">
        <v>313</v>
      </c>
      <c r="C448" s="75" t="s">
        <v>186</v>
      </c>
      <c r="D448" s="76"/>
      <c r="E448" s="75" t="s">
        <v>312</v>
      </c>
      <c r="F448" s="77" t="s">
        <v>314</v>
      </c>
      <c r="G448" s="78" t="s">
        <v>69</v>
      </c>
      <c r="H448" s="75">
        <v>15.8</v>
      </c>
      <c r="I448" s="79">
        <v>108</v>
      </c>
      <c r="J448" s="79">
        <v>0</v>
      </c>
      <c r="K448" s="79">
        <v>0</v>
      </c>
      <c r="L448" s="79">
        <v>0</v>
      </c>
      <c r="M448" s="79">
        <v>0</v>
      </c>
      <c r="N448" s="79">
        <v>0</v>
      </c>
      <c r="O448" s="79">
        <v>0</v>
      </c>
      <c r="P448" s="80">
        <v>108</v>
      </c>
      <c r="Q448" s="81">
        <v>43656</v>
      </c>
      <c r="R448" s="82"/>
      <c r="S448" s="83"/>
      <c r="T448" s="83"/>
      <c r="U448" s="83"/>
      <c r="V448" s="82"/>
      <c r="W448" s="82"/>
      <c r="X448" s="8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  <c r="AL448" s="74"/>
      <c r="AM448" s="74"/>
      <c r="AN448" s="74"/>
      <c r="AO448" s="74">
        <v>434311</v>
      </c>
      <c r="AP448" s="74">
        <v>437340</v>
      </c>
    </row>
    <row r="449" spans="1:42" s="65" customFormat="1" ht="12.75" customHeight="1" x14ac:dyDescent="0.25">
      <c r="A449" s="74" t="s">
        <v>429</v>
      </c>
      <c r="B449" s="75" t="s">
        <v>430</v>
      </c>
      <c r="C449" s="75" t="s">
        <v>186</v>
      </c>
      <c r="D449" s="76"/>
      <c r="E449" s="75" t="s">
        <v>429</v>
      </c>
      <c r="F449" s="77" t="s">
        <v>428</v>
      </c>
      <c r="G449" s="78" t="s">
        <v>69</v>
      </c>
      <c r="H449" s="75">
        <v>54.3</v>
      </c>
      <c r="I449" s="79">
        <v>24</v>
      </c>
      <c r="J449" s="79">
        <v>0</v>
      </c>
      <c r="K449" s="79">
        <v>0</v>
      </c>
      <c r="L449" s="79">
        <v>0</v>
      </c>
      <c r="M449" s="79">
        <v>0</v>
      </c>
      <c r="N449" s="79">
        <v>0</v>
      </c>
      <c r="O449" s="79">
        <v>0</v>
      </c>
      <c r="P449" s="80">
        <v>24</v>
      </c>
      <c r="Q449" s="81">
        <v>43656</v>
      </c>
      <c r="R449" s="82"/>
      <c r="S449" s="83"/>
      <c r="T449" s="83"/>
      <c r="U449" s="83"/>
      <c r="V449" s="82"/>
      <c r="W449" s="82"/>
      <c r="X449" s="84"/>
      <c r="Y449" s="74"/>
      <c r="Z449" s="74"/>
      <c r="AA449" s="74"/>
      <c r="AB449" s="74"/>
      <c r="AC449" s="82"/>
      <c r="AD449" s="82"/>
      <c r="AE449" s="82"/>
      <c r="AF449" s="82"/>
      <c r="AG449" s="82"/>
      <c r="AH449" s="82"/>
      <c r="AI449" s="82"/>
      <c r="AJ449" s="82"/>
      <c r="AK449" s="74"/>
      <c r="AL449" s="74"/>
      <c r="AM449" s="74"/>
      <c r="AN449" s="74"/>
      <c r="AO449" s="74">
        <v>428456</v>
      </c>
      <c r="AP449" s="74">
        <v>423909</v>
      </c>
    </row>
    <row r="450" spans="1:42" s="65" customFormat="1" ht="12.75" customHeight="1" x14ac:dyDescent="0.25">
      <c r="A450" s="74" t="s">
        <v>426</v>
      </c>
      <c r="B450" s="75" t="s">
        <v>427</v>
      </c>
      <c r="C450" s="75" t="s">
        <v>186</v>
      </c>
      <c r="D450" s="76"/>
      <c r="E450" s="75" t="s">
        <v>426</v>
      </c>
      <c r="F450" s="77" t="s">
        <v>428</v>
      </c>
      <c r="G450" s="78" t="s">
        <v>69</v>
      </c>
      <c r="H450" s="75">
        <v>2.7</v>
      </c>
      <c r="I450" s="79">
        <v>52</v>
      </c>
      <c r="J450" s="79">
        <v>0</v>
      </c>
      <c r="K450" s="79">
        <v>0</v>
      </c>
      <c r="L450" s="79">
        <v>0</v>
      </c>
      <c r="M450" s="79">
        <v>0</v>
      </c>
      <c r="N450" s="79">
        <v>0</v>
      </c>
      <c r="O450" s="79">
        <v>0</v>
      </c>
      <c r="P450" s="80">
        <v>52</v>
      </c>
      <c r="Q450" s="81">
        <v>43656</v>
      </c>
      <c r="R450" s="82"/>
      <c r="S450" s="83"/>
      <c r="T450" s="83"/>
      <c r="U450" s="83"/>
      <c r="V450" s="82"/>
      <c r="W450" s="82"/>
      <c r="X450" s="84"/>
      <c r="Y450" s="74"/>
      <c r="Z450" s="74"/>
      <c r="AA450" s="74"/>
      <c r="AB450" s="74"/>
      <c r="AC450" s="82"/>
      <c r="AD450" s="82"/>
      <c r="AE450" s="82"/>
      <c r="AF450" s="82"/>
      <c r="AG450" s="82"/>
      <c r="AH450" s="82"/>
      <c r="AI450" s="82"/>
      <c r="AJ450" s="82"/>
      <c r="AK450" s="74"/>
      <c r="AL450" s="74"/>
      <c r="AM450" s="74"/>
      <c r="AN450" s="74"/>
      <c r="AO450" s="74">
        <v>428134</v>
      </c>
      <c r="AP450" s="74">
        <v>424197</v>
      </c>
    </row>
    <row r="451" spans="1:42" s="65" customFormat="1" ht="12.75" customHeight="1" x14ac:dyDescent="0.25">
      <c r="A451" s="74" t="s">
        <v>440</v>
      </c>
      <c r="B451" s="75" t="s">
        <v>441</v>
      </c>
      <c r="C451" s="75" t="s">
        <v>186</v>
      </c>
      <c r="D451" s="76"/>
      <c r="E451" s="75" t="s">
        <v>440</v>
      </c>
      <c r="F451" s="77" t="s">
        <v>442</v>
      </c>
      <c r="G451" s="78" t="s">
        <v>69</v>
      </c>
      <c r="H451" s="75">
        <v>28.1</v>
      </c>
      <c r="I451" s="79">
        <v>170</v>
      </c>
      <c r="J451" s="79">
        <v>0</v>
      </c>
      <c r="K451" s="79">
        <v>0</v>
      </c>
      <c r="L451" s="79">
        <v>0</v>
      </c>
      <c r="M451" s="79">
        <v>0</v>
      </c>
      <c r="N451" s="79">
        <v>0</v>
      </c>
      <c r="O451" s="79">
        <v>0</v>
      </c>
      <c r="P451" s="80">
        <v>170</v>
      </c>
      <c r="Q451" s="81">
        <v>43656</v>
      </c>
      <c r="R451" s="82"/>
      <c r="S451" s="83"/>
      <c r="T451" s="83"/>
      <c r="U451" s="83"/>
      <c r="V451" s="83"/>
      <c r="W451" s="84"/>
      <c r="X451" s="84"/>
      <c r="Y451" s="74"/>
      <c r="Z451" s="74"/>
      <c r="AA451" s="74"/>
      <c r="AB451" s="74"/>
      <c r="AC451" s="82"/>
      <c r="AD451" s="82"/>
      <c r="AE451" s="82"/>
      <c r="AF451" s="82"/>
      <c r="AG451" s="82"/>
      <c r="AH451" s="82"/>
      <c r="AI451" s="82"/>
      <c r="AJ451" s="82"/>
      <c r="AK451" s="74"/>
      <c r="AL451" s="74"/>
      <c r="AM451" s="74"/>
      <c r="AN451" s="74"/>
      <c r="AO451" s="74">
        <v>443704</v>
      </c>
      <c r="AP451" s="74">
        <v>433492</v>
      </c>
    </row>
    <row r="452" spans="1:42" s="65" customFormat="1" ht="12.75" customHeight="1" x14ac:dyDescent="0.25">
      <c r="A452" s="74" t="s">
        <v>437</v>
      </c>
      <c r="B452" s="75" t="s">
        <v>438</v>
      </c>
      <c r="C452" s="75" t="s">
        <v>186</v>
      </c>
      <c r="D452" s="76"/>
      <c r="E452" s="75" t="s">
        <v>437</v>
      </c>
      <c r="F452" s="77" t="s">
        <v>439</v>
      </c>
      <c r="G452" s="78" t="s">
        <v>69</v>
      </c>
      <c r="H452" s="75">
        <v>5.4</v>
      </c>
      <c r="I452" s="79">
        <v>6</v>
      </c>
      <c r="J452" s="79">
        <v>0</v>
      </c>
      <c r="K452" s="79">
        <v>0</v>
      </c>
      <c r="L452" s="79">
        <v>0</v>
      </c>
      <c r="M452" s="79">
        <v>0</v>
      </c>
      <c r="N452" s="79">
        <v>0</v>
      </c>
      <c r="O452" s="79">
        <v>0</v>
      </c>
      <c r="P452" s="80">
        <v>6</v>
      </c>
      <c r="Q452" s="81">
        <v>43656</v>
      </c>
      <c r="R452" s="82"/>
      <c r="S452" s="83"/>
      <c r="T452" s="83"/>
      <c r="U452" s="83"/>
      <c r="V452" s="83"/>
      <c r="W452" s="82"/>
      <c r="X452" s="84"/>
      <c r="Y452" s="74"/>
      <c r="Z452" s="74"/>
      <c r="AA452" s="82"/>
      <c r="AB452" s="74"/>
      <c r="AC452" s="82"/>
      <c r="AD452" s="82"/>
      <c r="AE452" s="82"/>
      <c r="AF452" s="74"/>
      <c r="AG452" s="74"/>
      <c r="AH452" s="74"/>
      <c r="AI452" s="82"/>
      <c r="AJ452" s="82"/>
      <c r="AK452" s="74"/>
      <c r="AL452" s="74"/>
      <c r="AM452" s="74"/>
      <c r="AN452" s="74"/>
      <c r="AO452" s="74">
        <v>434310</v>
      </c>
      <c r="AP452" s="74">
        <v>436623</v>
      </c>
    </row>
    <row r="453" spans="1:42" s="65" customFormat="1" ht="12.75" customHeight="1" x14ac:dyDescent="0.25">
      <c r="A453" s="74" t="s">
        <v>263</v>
      </c>
      <c r="B453" s="75" t="s">
        <v>264</v>
      </c>
      <c r="C453" s="75" t="s">
        <v>186</v>
      </c>
      <c r="D453" s="76"/>
      <c r="E453" s="75" t="s">
        <v>263</v>
      </c>
      <c r="F453" s="77" t="s">
        <v>265</v>
      </c>
      <c r="G453" s="78" t="s">
        <v>69</v>
      </c>
      <c r="H453" s="75">
        <v>4.3</v>
      </c>
      <c r="I453" s="79">
        <v>329</v>
      </c>
      <c r="J453" s="79">
        <v>0</v>
      </c>
      <c r="K453" s="79">
        <v>0</v>
      </c>
      <c r="L453" s="79">
        <v>0</v>
      </c>
      <c r="M453" s="79">
        <v>0</v>
      </c>
      <c r="N453" s="79">
        <v>0</v>
      </c>
      <c r="O453" s="79">
        <v>0</v>
      </c>
      <c r="P453" s="80">
        <v>329</v>
      </c>
      <c r="Q453" s="81">
        <v>43656</v>
      </c>
      <c r="R453" s="83"/>
      <c r="S453" s="83"/>
      <c r="T453" s="83"/>
      <c r="U453" s="83"/>
      <c r="V453" s="83"/>
      <c r="W453" s="82"/>
      <c r="X453" s="8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  <c r="AL453" s="74"/>
      <c r="AM453" s="74"/>
      <c r="AN453" s="74"/>
      <c r="AO453" s="74">
        <v>429682</v>
      </c>
      <c r="AP453" s="74">
        <v>434066</v>
      </c>
    </row>
    <row r="454" spans="1:42" s="65" customFormat="1" ht="12.75" customHeight="1" x14ac:dyDescent="0.25">
      <c r="A454" s="74" t="s">
        <v>246</v>
      </c>
      <c r="B454" s="75" t="s">
        <v>247</v>
      </c>
      <c r="C454" s="75" t="s">
        <v>186</v>
      </c>
      <c r="D454" s="76"/>
      <c r="E454" s="75" t="s">
        <v>246</v>
      </c>
      <c r="F454" s="77" t="s">
        <v>248</v>
      </c>
      <c r="G454" s="78" t="s">
        <v>69</v>
      </c>
      <c r="H454" s="75">
        <v>1.6</v>
      </c>
      <c r="I454" s="79">
        <v>63</v>
      </c>
      <c r="J454" s="79">
        <v>0</v>
      </c>
      <c r="K454" s="79">
        <v>0</v>
      </c>
      <c r="L454" s="79">
        <v>0</v>
      </c>
      <c r="M454" s="79">
        <v>0</v>
      </c>
      <c r="N454" s="79">
        <v>0</v>
      </c>
      <c r="O454" s="79">
        <v>0</v>
      </c>
      <c r="P454" s="80">
        <v>63</v>
      </c>
      <c r="Q454" s="81">
        <v>43656</v>
      </c>
      <c r="R454" s="82"/>
      <c r="S454" s="83"/>
      <c r="T454" s="83"/>
      <c r="U454" s="83"/>
      <c r="V454" s="83"/>
      <c r="W454" s="82"/>
      <c r="X454" s="8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/>
      <c r="AL454" s="74"/>
      <c r="AM454" s="74"/>
      <c r="AN454" s="74"/>
      <c r="AO454" s="74">
        <v>426130</v>
      </c>
      <c r="AP454" s="74">
        <v>426697</v>
      </c>
    </row>
    <row r="455" spans="1:42" s="65" customFormat="1" ht="12.75" customHeight="1" x14ac:dyDescent="0.25">
      <c r="A455" s="74" t="s">
        <v>451</v>
      </c>
      <c r="B455" s="75" t="s">
        <v>452</v>
      </c>
      <c r="C455" s="75" t="s">
        <v>186</v>
      </c>
      <c r="D455" s="76"/>
      <c r="E455" s="75" t="s">
        <v>451</v>
      </c>
      <c r="F455" s="77" t="s">
        <v>453</v>
      </c>
      <c r="G455" s="78" t="s">
        <v>69</v>
      </c>
      <c r="H455" s="75">
        <v>4.2</v>
      </c>
      <c r="I455" s="79">
        <v>113</v>
      </c>
      <c r="J455" s="79">
        <v>0</v>
      </c>
      <c r="K455" s="79">
        <v>0</v>
      </c>
      <c r="L455" s="79">
        <v>0</v>
      </c>
      <c r="M455" s="79">
        <v>0</v>
      </c>
      <c r="N455" s="79">
        <v>0</v>
      </c>
      <c r="O455" s="79">
        <v>0</v>
      </c>
      <c r="P455" s="80">
        <v>113</v>
      </c>
      <c r="Q455" s="81">
        <v>43656</v>
      </c>
      <c r="R455" s="82"/>
      <c r="S455" s="83"/>
      <c r="T455" s="83"/>
      <c r="U455" s="83"/>
      <c r="V455" s="83"/>
      <c r="W455" s="82"/>
      <c r="X455" s="84"/>
      <c r="Y455" s="74"/>
      <c r="Z455" s="74"/>
      <c r="AA455" s="82"/>
      <c r="AB455" s="82"/>
      <c r="AC455" s="82"/>
      <c r="AD455" s="82"/>
      <c r="AE455" s="82"/>
      <c r="AF455" s="74"/>
      <c r="AG455" s="74"/>
      <c r="AH455" s="74"/>
      <c r="AI455" s="74"/>
      <c r="AJ455" s="82"/>
      <c r="AK455" s="74"/>
      <c r="AL455" s="74"/>
      <c r="AM455" s="74"/>
      <c r="AN455" s="74"/>
      <c r="AO455" s="74">
        <v>426286</v>
      </c>
      <c r="AP455" s="74">
        <v>443024</v>
      </c>
    </row>
    <row r="456" spans="1:42" s="65" customFormat="1" ht="12.75" customHeight="1" x14ac:dyDescent="0.25">
      <c r="A456" s="74" t="s">
        <v>241</v>
      </c>
      <c r="B456" s="75" t="s">
        <v>242</v>
      </c>
      <c r="C456" s="75" t="s">
        <v>186</v>
      </c>
      <c r="D456" s="76"/>
      <c r="E456" s="75" t="s">
        <v>241</v>
      </c>
      <c r="F456" s="77" t="s">
        <v>243</v>
      </c>
      <c r="G456" s="78" t="s">
        <v>69</v>
      </c>
      <c r="H456" s="75">
        <v>1.1000000000000001</v>
      </c>
      <c r="I456" s="79">
        <v>36</v>
      </c>
      <c r="J456" s="79">
        <v>0</v>
      </c>
      <c r="K456" s="79">
        <v>0</v>
      </c>
      <c r="L456" s="79">
        <v>0</v>
      </c>
      <c r="M456" s="79">
        <v>0</v>
      </c>
      <c r="N456" s="79">
        <v>0</v>
      </c>
      <c r="O456" s="79">
        <v>0</v>
      </c>
      <c r="P456" s="80">
        <v>36</v>
      </c>
      <c r="Q456" s="81">
        <v>43656</v>
      </c>
      <c r="R456" s="83"/>
      <c r="S456" s="82"/>
      <c r="T456" s="82"/>
      <c r="U456" s="83"/>
      <c r="V456" s="82"/>
      <c r="W456" s="82"/>
      <c r="X456" s="8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  <c r="AL456" s="74"/>
      <c r="AM456" s="74"/>
      <c r="AN456" s="74"/>
      <c r="AO456" s="74">
        <v>433864</v>
      </c>
      <c r="AP456" s="74">
        <v>427208</v>
      </c>
    </row>
    <row r="457" spans="1:42" s="65" customFormat="1" ht="12.75" customHeight="1" x14ac:dyDescent="0.25">
      <c r="A457" s="74" t="s">
        <v>238</v>
      </c>
      <c r="B457" s="75" t="s">
        <v>239</v>
      </c>
      <c r="C457" s="75" t="s">
        <v>186</v>
      </c>
      <c r="D457" s="76"/>
      <c r="E457" s="75" t="s">
        <v>238</v>
      </c>
      <c r="F457" s="77" t="s">
        <v>240</v>
      </c>
      <c r="G457" s="78" t="s">
        <v>69</v>
      </c>
      <c r="H457" s="75">
        <v>2</v>
      </c>
      <c r="I457" s="79">
        <v>61</v>
      </c>
      <c r="J457" s="79">
        <v>0</v>
      </c>
      <c r="K457" s="79">
        <v>0</v>
      </c>
      <c r="L457" s="79">
        <v>0</v>
      </c>
      <c r="M457" s="79">
        <v>0</v>
      </c>
      <c r="N457" s="79">
        <v>0</v>
      </c>
      <c r="O457" s="79">
        <v>0</v>
      </c>
      <c r="P457" s="80">
        <v>61</v>
      </c>
      <c r="Q457" s="81">
        <v>43656</v>
      </c>
      <c r="R457" s="82"/>
      <c r="S457" s="83"/>
      <c r="T457" s="82"/>
      <c r="U457" s="83"/>
      <c r="V457" s="82"/>
      <c r="W457" s="82"/>
      <c r="X457" s="84"/>
      <c r="Y457" s="74"/>
      <c r="Z457" s="74"/>
      <c r="AA457" s="74"/>
      <c r="AB457" s="74"/>
      <c r="AC457" s="82"/>
      <c r="AD457" s="82"/>
      <c r="AE457" s="82"/>
      <c r="AF457" s="82"/>
      <c r="AG457" s="82"/>
      <c r="AH457" s="82"/>
      <c r="AI457" s="82"/>
      <c r="AJ457" s="82"/>
      <c r="AK457" s="74"/>
      <c r="AL457" s="74"/>
      <c r="AM457" s="74"/>
      <c r="AN457" s="74"/>
      <c r="AO457" s="74">
        <v>425429</v>
      </c>
      <c r="AP457" s="74">
        <v>426870</v>
      </c>
    </row>
    <row r="458" spans="1:42" s="65" customFormat="1" ht="12.75" customHeight="1" x14ac:dyDescent="0.25">
      <c r="A458" s="74" t="s">
        <v>445</v>
      </c>
      <c r="B458" s="75" t="s">
        <v>446</v>
      </c>
      <c r="C458" s="75" t="s">
        <v>186</v>
      </c>
      <c r="D458" s="76"/>
      <c r="E458" s="75" t="s">
        <v>445</v>
      </c>
      <c r="F458" s="77" t="s">
        <v>447</v>
      </c>
      <c r="G458" s="78" t="s">
        <v>69</v>
      </c>
      <c r="H458" s="75">
        <v>3.2</v>
      </c>
      <c r="I458" s="79">
        <v>189</v>
      </c>
      <c r="J458" s="79">
        <v>0</v>
      </c>
      <c r="K458" s="79">
        <v>0</v>
      </c>
      <c r="L458" s="79">
        <v>0</v>
      </c>
      <c r="M458" s="79">
        <v>0</v>
      </c>
      <c r="N458" s="79">
        <v>0</v>
      </c>
      <c r="O458" s="79">
        <v>0</v>
      </c>
      <c r="P458" s="80">
        <v>189</v>
      </c>
      <c r="Q458" s="81">
        <v>43656</v>
      </c>
      <c r="R458" s="83"/>
      <c r="S458" s="83"/>
      <c r="T458" s="83"/>
      <c r="U458" s="83"/>
      <c r="V458" s="82"/>
      <c r="W458" s="82"/>
      <c r="X458" s="8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4"/>
      <c r="AL458" s="74"/>
      <c r="AM458" s="74"/>
      <c r="AN458" s="74"/>
      <c r="AO458" s="74">
        <v>430333</v>
      </c>
      <c r="AP458" s="74">
        <v>435367</v>
      </c>
    </row>
    <row r="459" spans="1:42" s="65" customFormat="1" ht="12.75" customHeight="1" x14ac:dyDescent="0.25">
      <c r="A459" s="74" t="s">
        <v>485</v>
      </c>
      <c r="B459" s="75" t="s">
        <v>486</v>
      </c>
      <c r="C459" s="75" t="s">
        <v>186</v>
      </c>
      <c r="D459" s="76"/>
      <c r="E459" s="75" t="s">
        <v>485</v>
      </c>
      <c r="F459" s="77" t="s">
        <v>487</v>
      </c>
      <c r="G459" s="78" t="s">
        <v>69</v>
      </c>
      <c r="H459" s="75">
        <v>1.7</v>
      </c>
      <c r="I459" s="79">
        <v>36</v>
      </c>
      <c r="J459" s="79">
        <v>0</v>
      </c>
      <c r="K459" s="79">
        <v>0</v>
      </c>
      <c r="L459" s="79">
        <v>0</v>
      </c>
      <c r="M459" s="79">
        <v>0</v>
      </c>
      <c r="N459" s="79">
        <v>0</v>
      </c>
      <c r="O459" s="79">
        <v>0</v>
      </c>
      <c r="P459" s="80">
        <v>36</v>
      </c>
      <c r="Q459" s="81">
        <v>43656</v>
      </c>
      <c r="R459" s="82"/>
      <c r="S459" s="83"/>
      <c r="T459" s="83"/>
      <c r="U459" s="83"/>
      <c r="V459" s="83"/>
      <c r="W459" s="82"/>
      <c r="X459" s="8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74"/>
      <c r="AL459" s="74"/>
      <c r="AM459" s="74"/>
      <c r="AN459" s="74"/>
      <c r="AO459" s="74">
        <v>442889</v>
      </c>
      <c r="AP459" s="74">
        <v>445377</v>
      </c>
    </row>
    <row r="460" spans="1:42" s="65" customFormat="1" ht="12.75" customHeight="1" x14ac:dyDescent="0.25">
      <c r="A460" s="74" t="s">
        <v>231</v>
      </c>
      <c r="B460" s="75" t="s">
        <v>232</v>
      </c>
      <c r="C460" s="75" t="s">
        <v>186</v>
      </c>
      <c r="D460" s="76"/>
      <c r="E460" s="75" t="s">
        <v>231</v>
      </c>
      <c r="F460" s="77" t="s">
        <v>233</v>
      </c>
      <c r="G460" s="78" t="s">
        <v>69</v>
      </c>
      <c r="H460" s="75">
        <v>11.4</v>
      </c>
      <c r="I460" s="79">
        <v>260</v>
      </c>
      <c r="J460" s="79">
        <v>0</v>
      </c>
      <c r="K460" s="79">
        <v>0</v>
      </c>
      <c r="L460" s="79">
        <v>0</v>
      </c>
      <c r="M460" s="79">
        <v>0</v>
      </c>
      <c r="N460" s="79">
        <v>0</v>
      </c>
      <c r="O460" s="79">
        <v>0</v>
      </c>
      <c r="P460" s="80">
        <v>260</v>
      </c>
      <c r="Q460" s="81">
        <v>43656</v>
      </c>
      <c r="R460" s="82"/>
      <c r="S460" s="83"/>
      <c r="T460" s="83"/>
      <c r="U460" s="83"/>
      <c r="V460" s="83"/>
      <c r="W460" s="82"/>
      <c r="X460" s="84"/>
      <c r="Y460" s="74"/>
      <c r="Z460" s="74"/>
      <c r="AA460" s="82"/>
      <c r="AB460" s="82"/>
      <c r="AC460" s="82"/>
      <c r="AD460" s="82"/>
      <c r="AE460" s="82"/>
      <c r="AF460" s="82"/>
      <c r="AG460" s="74"/>
      <c r="AH460" s="74"/>
      <c r="AI460" s="82"/>
      <c r="AJ460" s="82"/>
      <c r="AK460" s="74"/>
      <c r="AL460" s="74"/>
      <c r="AM460" s="74"/>
      <c r="AN460" s="74"/>
      <c r="AO460" s="74">
        <v>432131</v>
      </c>
      <c r="AP460" s="74">
        <v>434365</v>
      </c>
    </row>
    <row r="461" spans="1:42" s="65" customFormat="1" ht="12.75" customHeight="1" x14ac:dyDescent="0.25">
      <c r="A461" s="74">
        <v>5352</v>
      </c>
      <c r="B461" s="75" t="s">
        <v>488</v>
      </c>
      <c r="C461" s="75" t="s">
        <v>186</v>
      </c>
      <c r="D461" s="76"/>
      <c r="E461" s="75">
        <v>5352</v>
      </c>
      <c r="F461" s="77" t="s">
        <v>489</v>
      </c>
      <c r="G461" s="78" t="s">
        <v>69</v>
      </c>
      <c r="H461" s="75">
        <v>2.9</v>
      </c>
      <c r="I461" s="79">
        <v>0</v>
      </c>
      <c r="J461" s="79">
        <v>0</v>
      </c>
      <c r="K461" s="79">
        <v>0</v>
      </c>
      <c r="L461" s="79">
        <v>0</v>
      </c>
      <c r="M461" s="79">
        <v>0</v>
      </c>
      <c r="N461" s="79">
        <v>0</v>
      </c>
      <c r="O461" s="79">
        <v>0</v>
      </c>
      <c r="P461" s="80">
        <v>0</v>
      </c>
      <c r="Q461" s="81">
        <v>43656</v>
      </c>
      <c r="R461" s="82"/>
      <c r="S461" s="83"/>
      <c r="T461" s="83"/>
      <c r="U461" s="83"/>
      <c r="V461" s="83"/>
      <c r="W461" s="82"/>
      <c r="X461" s="8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  <c r="AJ461" s="74"/>
      <c r="AK461" s="74"/>
      <c r="AL461" s="74"/>
      <c r="AM461" s="74"/>
      <c r="AN461" s="74"/>
      <c r="AO461" s="74">
        <v>424938</v>
      </c>
      <c r="AP461" s="74">
        <v>436573</v>
      </c>
    </row>
    <row r="462" spans="1:42" s="65" customFormat="1" ht="12.75" customHeight="1" x14ac:dyDescent="0.25">
      <c r="A462" s="74">
        <v>5350</v>
      </c>
      <c r="B462" s="75" t="s">
        <v>481</v>
      </c>
      <c r="C462" s="75" t="s">
        <v>186</v>
      </c>
      <c r="D462" s="76"/>
      <c r="E462" s="75">
        <v>5350</v>
      </c>
      <c r="F462" s="77" t="s">
        <v>482</v>
      </c>
      <c r="G462" s="78" t="s">
        <v>69</v>
      </c>
      <c r="H462" s="75">
        <v>1.5</v>
      </c>
      <c r="I462" s="79">
        <v>27</v>
      </c>
      <c r="J462" s="79">
        <v>0</v>
      </c>
      <c r="K462" s="79">
        <v>0</v>
      </c>
      <c r="L462" s="79">
        <v>0</v>
      </c>
      <c r="M462" s="79">
        <v>0</v>
      </c>
      <c r="N462" s="79">
        <v>0</v>
      </c>
      <c r="O462" s="79">
        <v>0</v>
      </c>
      <c r="P462" s="80">
        <v>27</v>
      </c>
      <c r="Q462" s="81">
        <v>43656</v>
      </c>
      <c r="R462" s="82"/>
      <c r="S462" s="83"/>
      <c r="T462" s="83"/>
      <c r="U462" s="83"/>
      <c r="V462" s="83"/>
      <c r="W462" s="82"/>
      <c r="X462" s="8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74">
        <v>428060</v>
      </c>
      <c r="AP462" s="74">
        <v>439811</v>
      </c>
    </row>
    <row r="463" spans="1:42" s="65" customFormat="1" ht="12.75" customHeight="1" x14ac:dyDescent="0.25">
      <c r="A463" s="74">
        <v>5338</v>
      </c>
      <c r="B463" s="75" t="s">
        <v>473</v>
      </c>
      <c r="C463" s="75" t="s">
        <v>186</v>
      </c>
      <c r="D463" s="76"/>
      <c r="E463" s="75">
        <v>5338</v>
      </c>
      <c r="F463" s="77" t="s">
        <v>474</v>
      </c>
      <c r="G463" s="78" t="s">
        <v>69</v>
      </c>
      <c r="H463" s="75">
        <v>1.3</v>
      </c>
      <c r="I463" s="79">
        <v>48</v>
      </c>
      <c r="J463" s="79">
        <v>0</v>
      </c>
      <c r="K463" s="79">
        <v>0</v>
      </c>
      <c r="L463" s="79">
        <v>0</v>
      </c>
      <c r="M463" s="79">
        <v>0</v>
      </c>
      <c r="N463" s="79">
        <v>0</v>
      </c>
      <c r="O463" s="79">
        <v>0</v>
      </c>
      <c r="P463" s="80">
        <v>48</v>
      </c>
      <c r="Q463" s="81">
        <v>43656</v>
      </c>
      <c r="R463" s="82"/>
      <c r="S463" s="83"/>
      <c r="T463" s="83"/>
      <c r="U463" s="82"/>
      <c r="V463" s="82"/>
      <c r="W463" s="82"/>
      <c r="X463" s="8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  <c r="AO463" s="74">
        <v>435673</v>
      </c>
      <c r="AP463" s="74">
        <v>436735</v>
      </c>
    </row>
    <row r="464" spans="1:42" s="65" customFormat="1" ht="12.75" customHeight="1" x14ac:dyDescent="0.25">
      <c r="A464" s="74">
        <v>5329</v>
      </c>
      <c r="B464" s="75" t="s">
        <v>471</v>
      </c>
      <c r="C464" s="75" t="s">
        <v>186</v>
      </c>
      <c r="D464" s="76"/>
      <c r="E464" s="75">
        <v>5329</v>
      </c>
      <c r="F464" s="77" t="s">
        <v>472</v>
      </c>
      <c r="G464" s="78" t="s">
        <v>69</v>
      </c>
      <c r="H464" s="75">
        <v>1.8</v>
      </c>
      <c r="I464" s="79">
        <v>33</v>
      </c>
      <c r="J464" s="79">
        <v>0</v>
      </c>
      <c r="K464" s="79">
        <v>0</v>
      </c>
      <c r="L464" s="79">
        <v>0</v>
      </c>
      <c r="M464" s="79">
        <v>0</v>
      </c>
      <c r="N464" s="79">
        <v>0</v>
      </c>
      <c r="O464" s="79">
        <v>0</v>
      </c>
      <c r="P464" s="80">
        <v>33</v>
      </c>
      <c r="Q464" s="81">
        <v>43656</v>
      </c>
      <c r="R464" s="82"/>
      <c r="S464" s="83"/>
      <c r="T464" s="83"/>
      <c r="U464" s="82"/>
      <c r="V464" s="82"/>
      <c r="W464" s="84"/>
      <c r="X464" s="8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  <c r="AL464" s="74"/>
      <c r="AM464" s="74"/>
      <c r="AN464" s="74"/>
      <c r="AO464" s="74">
        <v>436638</v>
      </c>
      <c r="AP464" s="74">
        <v>436101</v>
      </c>
    </row>
    <row r="465" spans="1:42" s="65" customFormat="1" ht="12.75" customHeight="1" x14ac:dyDescent="0.25">
      <c r="A465" s="74">
        <v>5305</v>
      </c>
      <c r="B465" s="75" t="s">
        <v>469</v>
      </c>
      <c r="C465" s="75" t="s">
        <v>186</v>
      </c>
      <c r="D465" s="76"/>
      <c r="E465" s="75">
        <v>5305</v>
      </c>
      <c r="F465" s="77" t="s">
        <v>470</v>
      </c>
      <c r="G465" s="78" t="s">
        <v>69</v>
      </c>
      <c r="H465" s="75">
        <v>2.5</v>
      </c>
      <c r="I465" s="79">
        <v>76</v>
      </c>
      <c r="J465" s="79">
        <v>0</v>
      </c>
      <c r="K465" s="79">
        <v>0</v>
      </c>
      <c r="L465" s="79">
        <v>0</v>
      </c>
      <c r="M465" s="79">
        <v>0</v>
      </c>
      <c r="N465" s="79">
        <v>0</v>
      </c>
      <c r="O465" s="79">
        <v>0</v>
      </c>
      <c r="P465" s="80">
        <v>76</v>
      </c>
      <c r="Q465" s="81">
        <v>43656</v>
      </c>
      <c r="R465" s="82"/>
      <c r="S465" s="83"/>
      <c r="T465" s="83"/>
      <c r="U465" s="83"/>
      <c r="V465" s="83"/>
      <c r="W465" s="82"/>
      <c r="X465" s="8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4"/>
      <c r="AL465" s="74"/>
      <c r="AM465" s="74"/>
      <c r="AN465" s="74"/>
      <c r="AO465" s="74">
        <v>423705</v>
      </c>
      <c r="AP465" s="74">
        <v>433650</v>
      </c>
    </row>
    <row r="466" spans="1:42" s="65" customFormat="1" ht="12.75" customHeight="1" x14ac:dyDescent="0.25">
      <c r="A466" s="74">
        <v>5303</v>
      </c>
      <c r="B466" s="75" t="s">
        <v>467</v>
      </c>
      <c r="C466" s="75" t="s">
        <v>186</v>
      </c>
      <c r="D466" s="76"/>
      <c r="E466" s="75">
        <v>5303</v>
      </c>
      <c r="F466" s="77" t="s">
        <v>468</v>
      </c>
      <c r="G466" s="78" t="s">
        <v>69</v>
      </c>
      <c r="H466" s="75">
        <v>3.6</v>
      </c>
      <c r="I466" s="79">
        <v>112</v>
      </c>
      <c r="J466" s="79">
        <v>0</v>
      </c>
      <c r="K466" s="79">
        <v>0</v>
      </c>
      <c r="L466" s="79">
        <v>0</v>
      </c>
      <c r="M466" s="79">
        <v>0</v>
      </c>
      <c r="N466" s="79">
        <v>0</v>
      </c>
      <c r="O466" s="79">
        <v>0</v>
      </c>
      <c r="P466" s="80">
        <v>112</v>
      </c>
      <c r="Q466" s="81">
        <v>43656</v>
      </c>
      <c r="R466" s="82"/>
      <c r="S466" s="83"/>
      <c r="T466" s="83"/>
      <c r="U466" s="83"/>
      <c r="V466" s="83"/>
      <c r="W466" s="82"/>
      <c r="X466" s="8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  <c r="AM466" s="74"/>
      <c r="AN466" s="74"/>
      <c r="AO466" s="74">
        <v>425663</v>
      </c>
      <c r="AP466" s="74">
        <v>432827</v>
      </c>
    </row>
    <row r="467" spans="1:42" s="65" customFormat="1" ht="12.75" customHeight="1" x14ac:dyDescent="0.25">
      <c r="A467" s="74">
        <v>5286</v>
      </c>
      <c r="B467" s="75" t="s">
        <v>465</v>
      </c>
      <c r="C467" s="75" t="s">
        <v>186</v>
      </c>
      <c r="D467" s="76"/>
      <c r="E467" s="75">
        <v>5286</v>
      </c>
      <c r="F467" s="77" t="s">
        <v>466</v>
      </c>
      <c r="G467" s="78" t="s">
        <v>69</v>
      </c>
      <c r="H467" s="75">
        <v>5.9</v>
      </c>
      <c r="I467" s="79">
        <v>60</v>
      </c>
      <c r="J467" s="79">
        <v>0</v>
      </c>
      <c r="K467" s="79">
        <v>0</v>
      </c>
      <c r="L467" s="79">
        <v>0</v>
      </c>
      <c r="M467" s="79">
        <v>0</v>
      </c>
      <c r="N467" s="79">
        <v>0</v>
      </c>
      <c r="O467" s="79">
        <v>0</v>
      </c>
      <c r="P467" s="80">
        <v>60</v>
      </c>
      <c r="Q467" s="81">
        <v>43656</v>
      </c>
      <c r="R467" s="83"/>
      <c r="S467" s="83"/>
      <c r="T467" s="83"/>
      <c r="U467" s="83"/>
      <c r="V467" s="83"/>
      <c r="W467" s="82"/>
      <c r="X467" s="8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74"/>
      <c r="AM467" s="74"/>
      <c r="AN467" s="74"/>
      <c r="AO467" s="74">
        <v>421344</v>
      </c>
      <c r="AP467" s="74">
        <v>434181</v>
      </c>
    </row>
    <row r="468" spans="1:42" s="65" customFormat="1" ht="12.75" customHeight="1" x14ac:dyDescent="0.25">
      <c r="A468" s="74">
        <v>5281</v>
      </c>
      <c r="B468" s="75" t="s">
        <v>463</v>
      </c>
      <c r="C468" s="75" t="s">
        <v>186</v>
      </c>
      <c r="D468" s="76"/>
      <c r="E468" s="75">
        <v>5281</v>
      </c>
      <c r="F468" s="77" t="s">
        <v>464</v>
      </c>
      <c r="G468" s="78" t="s">
        <v>69</v>
      </c>
      <c r="H468" s="75">
        <v>0.3</v>
      </c>
      <c r="I468" s="79">
        <v>30</v>
      </c>
      <c r="J468" s="79">
        <v>0</v>
      </c>
      <c r="K468" s="79">
        <v>0</v>
      </c>
      <c r="L468" s="79">
        <v>0</v>
      </c>
      <c r="M468" s="79">
        <v>0</v>
      </c>
      <c r="N468" s="79">
        <v>0</v>
      </c>
      <c r="O468" s="79">
        <v>0</v>
      </c>
      <c r="P468" s="80">
        <v>30</v>
      </c>
      <c r="Q468" s="81">
        <v>43656</v>
      </c>
      <c r="R468" s="83"/>
      <c r="S468" s="83"/>
      <c r="T468" s="82"/>
      <c r="U468" s="83"/>
      <c r="V468" s="83"/>
      <c r="W468" s="82"/>
      <c r="X468" s="8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>
        <v>429254</v>
      </c>
      <c r="AP468" s="74">
        <v>434309</v>
      </c>
    </row>
    <row r="469" spans="1:42" s="65" customFormat="1" ht="12.75" customHeight="1" x14ac:dyDescent="0.25">
      <c r="A469" s="74">
        <v>5272</v>
      </c>
      <c r="B469" s="75" t="s">
        <v>461</v>
      </c>
      <c r="C469" s="75" t="s">
        <v>186</v>
      </c>
      <c r="D469" s="76"/>
      <c r="E469" s="75">
        <v>5272</v>
      </c>
      <c r="F469" s="77" t="s">
        <v>462</v>
      </c>
      <c r="G469" s="78" t="s">
        <v>69</v>
      </c>
      <c r="H469" s="75">
        <v>0.1</v>
      </c>
      <c r="I469" s="79">
        <v>16</v>
      </c>
      <c r="J469" s="79">
        <v>0</v>
      </c>
      <c r="K469" s="79">
        <v>0</v>
      </c>
      <c r="L469" s="79">
        <v>0</v>
      </c>
      <c r="M469" s="79">
        <v>0</v>
      </c>
      <c r="N469" s="79">
        <v>0</v>
      </c>
      <c r="O469" s="79">
        <v>0</v>
      </c>
      <c r="P469" s="80">
        <v>16</v>
      </c>
      <c r="Q469" s="81">
        <v>43656</v>
      </c>
      <c r="R469" s="82"/>
      <c r="S469" s="83"/>
      <c r="T469" s="83"/>
      <c r="U469" s="83"/>
      <c r="V469" s="83"/>
      <c r="W469" s="82"/>
      <c r="X469" s="84"/>
      <c r="Y469" s="74"/>
      <c r="Z469" s="74"/>
      <c r="AA469" s="82"/>
      <c r="AB469" s="82"/>
      <c r="AC469" s="82"/>
      <c r="AD469" s="82"/>
      <c r="AE469" s="82"/>
      <c r="AF469" s="74"/>
      <c r="AG469" s="74"/>
      <c r="AH469" s="74"/>
      <c r="AI469" s="82"/>
      <c r="AJ469" s="82"/>
      <c r="AK469" s="74"/>
      <c r="AL469" s="74"/>
      <c r="AM469" s="74"/>
      <c r="AN469" s="74"/>
      <c r="AO469" s="74">
        <v>429498</v>
      </c>
      <c r="AP469" s="74">
        <v>433027</v>
      </c>
    </row>
    <row r="470" spans="1:42" s="65" customFormat="1" ht="12.75" customHeight="1" x14ac:dyDescent="0.25">
      <c r="A470" s="74">
        <v>5246</v>
      </c>
      <c r="B470" s="75" t="s">
        <v>479</v>
      </c>
      <c r="C470" s="75" t="s">
        <v>186</v>
      </c>
      <c r="D470" s="76"/>
      <c r="E470" s="75">
        <v>5246</v>
      </c>
      <c r="F470" s="77" t="s">
        <v>480</v>
      </c>
      <c r="G470" s="78" t="s">
        <v>69</v>
      </c>
      <c r="H470" s="75">
        <v>0.2</v>
      </c>
      <c r="I470" s="79">
        <v>5</v>
      </c>
      <c r="J470" s="79">
        <v>0</v>
      </c>
      <c r="K470" s="79">
        <v>0</v>
      </c>
      <c r="L470" s="79">
        <v>0</v>
      </c>
      <c r="M470" s="79">
        <v>0</v>
      </c>
      <c r="N470" s="79">
        <v>0</v>
      </c>
      <c r="O470" s="79">
        <v>0</v>
      </c>
      <c r="P470" s="80">
        <v>5</v>
      </c>
      <c r="Q470" s="81">
        <v>43656</v>
      </c>
      <c r="R470" s="82"/>
      <c r="S470" s="83"/>
      <c r="T470" s="83"/>
      <c r="U470" s="83"/>
      <c r="V470" s="83"/>
      <c r="W470" s="82"/>
      <c r="X470" s="8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  <c r="AM470" s="74"/>
      <c r="AN470" s="74"/>
      <c r="AO470" s="74">
        <v>435606</v>
      </c>
      <c r="AP470" s="74">
        <v>427710</v>
      </c>
    </row>
    <row r="471" spans="1:42" s="65" customFormat="1" ht="12.75" customHeight="1" x14ac:dyDescent="0.25">
      <c r="A471" s="74">
        <v>5221</v>
      </c>
      <c r="B471" s="75" t="s">
        <v>490</v>
      </c>
      <c r="C471" s="75" t="s">
        <v>186</v>
      </c>
      <c r="D471" s="76"/>
      <c r="E471" s="75">
        <v>5221</v>
      </c>
      <c r="F471" s="77" t="s">
        <v>491</v>
      </c>
      <c r="G471" s="78" t="s">
        <v>69</v>
      </c>
      <c r="H471" s="75">
        <v>4.8</v>
      </c>
      <c r="I471" s="79">
        <v>118</v>
      </c>
      <c r="J471" s="79">
        <v>0</v>
      </c>
      <c r="K471" s="79">
        <v>0</v>
      </c>
      <c r="L471" s="79">
        <v>0</v>
      </c>
      <c r="M471" s="79">
        <v>0</v>
      </c>
      <c r="N471" s="79">
        <v>0</v>
      </c>
      <c r="O471" s="79">
        <v>0</v>
      </c>
      <c r="P471" s="80">
        <v>118</v>
      </c>
      <c r="Q471" s="81">
        <v>43656</v>
      </c>
      <c r="R471" s="83"/>
      <c r="S471" s="83"/>
      <c r="T471" s="83"/>
      <c r="U471" s="83"/>
      <c r="V471" s="83"/>
      <c r="W471" s="82"/>
      <c r="X471" s="8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  <c r="AJ471" s="74"/>
      <c r="AK471" s="74"/>
      <c r="AL471" s="74"/>
      <c r="AM471" s="74"/>
      <c r="AN471" s="74"/>
      <c r="AO471" s="74">
        <v>430910</v>
      </c>
      <c r="AP471" s="74">
        <v>434940</v>
      </c>
    </row>
    <row r="472" spans="1:42" s="65" customFormat="1" ht="12.75" customHeight="1" x14ac:dyDescent="0.25">
      <c r="A472" s="74">
        <v>5217</v>
      </c>
      <c r="B472" s="75" t="s">
        <v>222</v>
      </c>
      <c r="C472" s="75" t="s">
        <v>186</v>
      </c>
      <c r="D472" s="76"/>
      <c r="E472" s="75">
        <v>5217</v>
      </c>
      <c r="F472" s="77" t="s">
        <v>223</v>
      </c>
      <c r="G472" s="78" t="s">
        <v>69</v>
      </c>
      <c r="H472" s="75">
        <v>99.3</v>
      </c>
      <c r="I472" s="79">
        <v>1801</v>
      </c>
      <c r="J472" s="79">
        <v>0</v>
      </c>
      <c r="K472" s="79">
        <v>0</v>
      </c>
      <c r="L472" s="79">
        <v>0</v>
      </c>
      <c r="M472" s="79">
        <v>0</v>
      </c>
      <c r="N472" s="79">
        <v>0</v>
      </c>
      <c r="O472" s="79">
        <v>0</v>
      </c>
      <c r="P472" s="80">
        <v>1801</v>
      </c>
      <c r="Q472" s="81">
        <v>43656</v>
      </c>
      <c r="R472" s="82"/>
      <c r="S472" s="83"/>
      <c r="T472" s="83"/>
      <c r="U472" s="83"/>
      <c r="V472" s="83"/>
      <c r="W472" s="82"/>
      <c r="X472" s="84"/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  <c r="AJ472" s="74"/>
      <c r="AK472" s="74"/>
      <c r="AL472" s="74"/>
      <c r="AM472" s="74"/>
      <c r="AN472" s="74"/>
      <c r="AO472" s="74">
        <v>435537</v>
      </c>
      <c r="AP472" s="74">
        <v>430784</v>
      </c>
    </row>
    <row r="473" spans="1:42" s="65" customFormat="1" ht="12.75" customHeight="1" x14ac:dyDescent="0.25">
      <c r="A473" s="74">
        <v>5216</v>
      </c>
      <c r="B473" s="75" t="s">
        <v>205</v>
      </c>
      <c r="C473" s="75" t="s">
        <v>186</v>
      </c>
      <c r="D473" s="76"/>
      <c r="E473" s="75">
        <v>5216</v>
      </c>
      <c r="F473" s="77" t="s">
        <v>206</v>
      </c>
      <c r="G473" s="78" t="s">
        <v>69</v>
      </c>
      <c r="H473" s="75">
        <v>0.8</v>
      </c>
      <c r="I473" s="79">
        <v>79</v>
      </c>
      <c r="J473" s="79">
        <v>0</v>
      </c>
      <c r="K473" s="79">
        <v>0</v>
      </c>
      <c r="L473" s="79">
        <v>0</v>
      </c>
      <c r="M473" s="79">
        <v>0</v>
      </c>
      <c r="N473" s="79">
        <v>0</v>
      </c>
      <c r="O473" s="79">
        <v>0</v>
      </c>
      <c r="P473" s="80">
        <v>79</v>
      </c>
      <c r="Q473" s="81">
        <v>43656</v>
      </c>
      <c r="R473" s="82"/>
      <c r="S473" s="83"/>
      <c r="T473" s="83"/>
      <c r="U473" s="82"/>
      <c r="V473" s="83"/>
      <c r="W473" s="82"/>
      <c r="X473" s="8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  <c r="AL473" s="74"/>
      <c r="AM473" s="74"/>
      <c r="AN473" s="74"/>
      <c r="AO473" s="74">
        <v>431205</v>
      </c>
      <c r="AP473" s="74">
        <v>432966</v>
      </c>
    </row>
    <row r="474" spans="1:42" s="65" customFormat="1" ht="12.75" customHeight="1" x14ac:dyDescent="0.25">
      <c r="A474" s="74">
        <v>5215</v>
      </c>
      <c r="B474" s="75" t="s">
        <v>203</v>
      </c>
      <c r="C474" s="75" t="s">
        <v>186</v>
      </c>
      <c r="D474" s="76"/>
      <c r="E474" s="75">
        <v>5215</v>
      </c>
      <c r="F474" s="77" t="s">
        <v>204</v>
      </c>
      <c r="G474" s="78" t="s">
        <v>69</v>
      </c>
      <c r="H474" s="75">
        <v>0.1</v>
      </c>
      <c r="I474" s="79">
        <v>23</v>
      </c>
      <c r="J474" s="79">
        <v>0</v>
      </c>
      <c r="K474" s="79">
        <v>0</v>
      </c>
      <c r="L474" s="79">
        <v>0</v>
      </c>
      <c r="M474" s="79">
        <v>0</v>
      </c>
      <c r="N474" s="79">
        <v>0</v>
      </c>
      <c r="O474" s="79">
        <v>0</v>
      </c>
      <c r="P474" s="80">
        <v>23</v>
      </c>
      <c r="Q474" s="81">
        <v>43656</v>
      </c>
      <c r="R474" s="82"/>
      <c r="S474" s="83"/>
      <c r="T474" s="83"/>
      <c r="U474" s="83"/>
      <c r="V474" s="82"/>
      <c r="W474" s="82"/>
      <c r="X474" s="8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>
        <v>431123</v>
      </c>
      <c r="AP474" s="74">
        <v>433016</v>
      </c>
    </row>
    <row r="475" spans="1:42" s="65" customFormat="1" ht="12.75" customHeight="1" x14ac:dyDescent="0.25">
      <c r="A475" s="74">
        <v>5214</v>
      </c>
      <c r="B475" s="75" t="s">
        <v>191</v>
      </c>
      <c r="C475" s="75" t="s">
        <v>186</v>
      </c>
      <c r="D475" s="76"/>
      <c r="E475" s="75">
        <v>5214</v>
      </c>
      <c r="F475" s="77" t="s">
        <v>192</v>
      </c>
      <c r="G475" s="78" t="s">
        <v>69</v>
      </c>
      <c r="H475" s="75">
        <v>1.4</v>
      </c>
      <c r="I475" s="79">
        <v>90</v>
      </c>
      <c r="J475" s="79">
        <v>0</v>
      </c>
      <c r="K475" s="79">
        <v>0</v>
      </c>
      <c r="L475" s="79">
        <v>0</v>
      </c>
      <c r="M475" s="79">
        <v>0</v>
      </c>
      <c r="N475" s="79">
        <v>0</v>
      </c>
      <c r="O475" s="79">
        <v>0</v>
      </c>
      <c r="P475" s="80">
        <v>90</v>
      </c>
      <c r="Q475" s="81">
        <v>43656</v>
      </c>
      <c r="R475" s="82"/>
      <c r="S475" s="83"/>
      <c r="T475" s="82"/>
      <c r="U475" s="83"/>
      <c r="V475" s="82"/>
      <c r="W475" s="82"/>
      <c r="X475" s="84"/>
      <c r="Y475" s="74"/>
      <c r="Z475" s="74"/>
      <c r="AA475" s="74"/>
      <c r="AB475" s="74"/>
      <c r="AC475" s="82"/>
      <c r="AD475" s="82"/>
      <c r="AE475" s="82"/>
      <c r="AF475" s="82"/>
      <c r="AG475" s="82"/>
      <c r="AH475" s="82"/>
      <c r="AI475" s="82"/>
      <c r="AJ475" s="82"/>
      <c r="AK475" s="74"/>
      <c r="AL475" s="74"/>
      <c r="AM475" s="74"/>
      <c r="AN475" s="74"/>
      <c r="AO475" s="74">
        <v>431061</v>
      </c>
      <c r="AP475" s="74">
        <v>432556</v>
      </c>
    </row>
    <row r="476" spans="1:42" s="65" customFormat="1" ht="12.75" customHeight="1" x14ac:dyDescent="0.25">
      <c r="A476" s="74">
        <v>5207</v>
      </c>
      <c r="B476" s="75" t="s">
        <v>477</v>
      </c>
      <c r="C476" s="75" t="s">
        <v>186</v>
      </c>
      <c r="D476" s="76"/>
      <c r="E476" s="75">
        <v>5207</v>
      </c>
      <c r="F476" s="77" t="s">
        <v>478</v>
      </c>
      <c r="G476" s="78" t="s">
        <v>69</v>
      </c>
      <c r="H476" s="75">
        <v>0.3</v>
      </c>
      <c r="I476" s="79">
        <v>9</v>
      </c>
      <c r="J476" s="79">
        <v>0</v>
      </c>
      <c r="K476" s="79">
        <v>0</v>
      </c>
      <c r="L476" s="79">
        <v>0</v>
      </c>
      <c r="M476" s="79">
        <v>0</v>
      </c>
      <c r="N476" s="79">
        <v>0</v>
      </c>
      <c r="O476" s="79">
        <v>0</v>
      </c>
      <c r="P476" s="80">
        <v>9</v>
      </c>
      <c r="Q476" s="81">
        <v>43656</v>
      </c>
      <c r="R476" s="82"/>
      <c r="S476" s="83"/>
      <c r="T476" s="83"/>
      <c r="U476" s="83"/>
      <c r="V476" s="82"/>
      <c r="W476" s="82"/>
      <c r="X476" s="8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  <c r="AL476" s="74"/>
      <c r="AM476" s="74"/>
      <c r="AN476" s="74"/>
      <c r="AO476" s="74">
        <v>428309</v>
      </c>
      <c r="AP476" s="74">
        <v>436070</v>
      </c>
    </row>
    <row r="477" spans="1:42" s="65" customFormat="1" ht="12.75" customHeight="1" x14ac:dyDescent="0.25">
      <c r="A477" s="74">
        <v>5204</v>
      </c>
      <c r="B477" s="75" t="s">
        <v>475</v>
      </c>
      <c r="C477" s="75" t="s">
        <v>186</v>
      </c>
      <c r="D477" s="76"/>
      <c r="E477" s="75">
        <v>5204</v>
      </c>
      <c r="F477" s="77" t="s">
        <v>476</v>
      </c>
      <c r="G477" s="78" t="s">
        <v>69</v>
      </c>
      <c r="H477" s="75">
        <v>0.4</v>
      </c>
      <c r="I477" s="79">
        <v>5</v>
      </c>
      <c r="J477" s="79">
        <v>0</v>
      </c>
      <c r="K477" s="79">
        <v>0</v>
      </c>
      <c r="L477" s="79">
        <v>0</v>
      </c>
      <c r="M477" s="79">
        <v>0</v>
      </c>
      <c r="N477" s="79">
        <v>0</v>
      </c>
      <c r="O477" s="79">
        <v>0</v>
      </c>
      <c r="P477" s="80">
        <v>5</v>
      </c>
      <c r="Q477" s="81">
        <v>43656</v>
      </c>
      <c r="R477" s="82"/>
      <c r="S477" s="83"/>
      <c r="T477" s="83"/>
      <c r="U477" s="83"/>
      <c r="V477" s="83"/>
      <c r="W477" s="82"/>
      <c r="X477" s="8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>
        <v>419583</v>
      </c>
      <c r="AP477" s="74">
        <v>436940</v>
      </c>
    </row>
    <row r="478" spans="1:42" s="65" customFormat="1" ht="12.75" customHeight="1" x14ac:dyDescent="0.25">
      <c r="A478" s="74">
        <v>5196</v>
      </c>
      <c r="B478" s="75" t="s">
        <v>459</v>
      </c>
      <c r="C478" s="75" t="s">
        <v>186</v>
      </c>
      <c r="D478" s="76"/>
      <c r="E478" s="75">
        <v>5196</v>
      </c>
      <c r="F478" s="77" t="s">
        <v>460</v>
      </c>
      <c r="G478" s="78" t="s">
        <v>69</v>
      </c>
      <c r="H478" s="75">
        <v>0.4</v>
      </c>
      <c r="I478" s="79">
        <v>210</v>
      </c>
      <c r="J478" s="79">
        <v>0</v>
      </c>
      <c r="K478" s="79">
        <v>0</v>
      </c>
      <c r="L478" s="79">
        <v>0</v>
      </c>
      <c r="M478" s="79">
        <v>0</v>
      </c>
      <c r="N478" s="79">
        <v>0</v>
      </c>
      <c r="O478" s="79">
        <v>0</v>
      </c>
      <c r="P478" s="80">
        <v>210</v>
      </c>
      <c r="Q478" s="81">
        <v>43656</v>
      </c>
      <c r="R478" s="82"/>
      <c r="S478" s="83"/>
      <c r="T478" s="83"/>
      <c r="U478" s="83"/>
      <c r="V478" s="82"/>
      <c r="W478" s="82"/>
      <c r="X478" s="84"/>
      <c r="Y478" s="74"/>
      <c r="Z478" s="74"/>
      <c r="AA478" s="74"/>
      <c r="AB478" s="74"/>
      <c r="AC478" s="82"/>
      <c r="AD478" s="82"/>
      <c r="AE478" s="82"/>
      <c r="AF478" s="82"/>
      <c r="AG478" s="82"/>
      <c r="AH478" s="82"/>
      <c r="AI478" s="82"/>
      <c r="AJ478" s="82"/>
      <c r="AK478" s="74"/>
      <c r="AL478" s="74"/>
      <c r="AM478" s="74"/>
      <c r="AN478" s="74"/>
      <c r="AO478" s="74">
        <v>430045</v>
      </c>
      <c r="AP478" s="74">
        <v>433178</v>
      </c>
    </row>
    <row r="479" spans="1:42" s="65" customFormat="1" ht="12.75" customHeight="1" x14ac:dyDescent="0.25">
      <c r="A479" s="74">
        <v>5176</v>
      </c>
      <c r="B479" s="75" t="s">
        <v>454</v>
      </c>
      <c r="C479" s="75" t="s">
        <v>186</v>
      </c>
      <c r="D479" s="76"/>
      <c r="E479" s="75">
        <v>5176</v>
      </c>
      <c r="F479" s="77" t="s">
        <v>455</v>
      </c>
      <c r="G479" s="78" t="s">
        <v>69</v>
      </c>
      <c r="H479" s="75">
        <v>0.9</v>
      </c>
      <c r="I479" s="79">
        <v>32</v>
      </c>
      <c r="J479" s="79">
        <v>0</v>
      </c>
      <c r="K479" s="79">
        <v>0</v>
      </c>
      <c r="L479" s="79">
        <v>0</v>
      </c>
      <c r="M479" s="79">
        <v>0</v>
      </c>
      <c r="N479" s="79">
        <v>0</v>
      </c>
      <c r="O479" s="79">
        <v>0</v>
      </c>
      <c r="P479" s="80">
        <v>32</v>
      </c>
      <c r="Q479" s="81">
        <v>43656</v>
      </c>
      <c r="R479" s="82"/>
      <c r="S479" s="83"/>
      <c r="T479" s="83"/>
      <c r="U479" s="83"/>
      <c r="V479" s="83"/>
      <c r="W479" s="82"/>
      <c r="X479" s="84"/>
      <c r="Y479" s="74"/>
      <c r="Z479" s="74"/>
      <c r="AA479" s="82"/>
      <c r="AB479" s="82"/>
      <c r="AC479" s="82"/>
      <c r="AD479" s="82"/>
      <c r="AE479" s="82"/>
      <c r="AF479" s="74"/>
      <c r="AG479" s="74"/>
      <c r="AH479" s="74"/>
      <c r="AI479" s="82"/>
      <c r="AJ479" s="82"/>
      <c r="AK479" s="74"/>
      <c r="AL479" s="74"/>
      <c r="AM479" s="74"/>
      <c r="AN479" s="74"/>
      <c r="AO479" s="74">
        <v>427785</v>
      </c>
      <c r="AP479" s="74">
        <v>436971</v>
      </c>
    </row>
    <row r="480" spans="1:42" s="65" customFormat="1" ht="12.75" customHeight="1" x14ac:dyDescent="0.25">
      <c r="A480" s="74">
        <v>5161</v>
      </c>
      <c r="B480" s="75" t="s">
        <v>443</v>
      </c>
      <c r="C480" s="75" t="s">
        <v>186</v>
      </c>
      <c r="D480" s="76"/>
      <c r="E480" s="75">
        <v>5161</v>
      </c>
      <c r="F480" s="77" t="s">
        <v>444</v>
      </c>
      <c r="G480" s="78" t="s">
        <v>69</v>
      </c>
      <c r="H480" s="75">
        <v>0.4</v>
      </c>
      <c r="I480" s="79">
        <v>77</v>
      </c>
      <c r="J480" s="79">
        <v>0</v>
      </c>
      <c r="K480" s="79">
        <v>0</v>
      </c>
      <c r="L480" s="79">
        <v>0</v>
      </c>
      <c r="M480" s="79">
        <v>0</v>
      </c>
      <c r="N480" s="79">
        <v>0</v>
      </c>
      <c r="O480" s="79">
        <v>0</v>
      </c>
      <c r="P480" s="80">
        <v>77</v>
      </c>
      <c r="Q480" s="81">
        <v>43656</v>
      </c>
      <c r="R480" s="82"/>
      <c r="S480" s="83"/>
      <c r="T480" s="83"/>
      <c r="U480" s="83"/>
      <c r="V480" s="83"/>
      <c r="W480" s="82"/>
      <c r="X480" s="84"/>
      <c r="Y480" s="74"/>
      <c r="Z480" s="74"/>
      <c r="AA480" s="82"/>
      <c r="AB480" s="82"/>
      <c r="AC480" s="82"/>
      <c r="AD480" s="82"/>
      <c r="AE480" s="82"/>
      <c r="AF480" s="74"/>
      <c r="AG480" s="74"/>
      <c r="AH480" s="82"/>
      <c r="AI480" s="82"/>
      <c r="AJ480" s="82"/>
      <c r="AK480" s="74"/>
      <c r="AL480" s="74"/>
      <c r="AM480" s="74"/>
      <c r="AN480" s="74"/>
      <c r="AO480" s="74">
        <v>428745</v>
      </c>
      <c r="AP480" s="74">
        <v>436484</v>
      </c>
    </row>
    <row r="481" spans="1:42" s="65" customFormat="1" ht="12.75" customHeight="1" x14ac:dyDescent="0.25">
      <c r="A481" s="74">
        <v>5135</v>
      </c>
      <c r="B481" s="75" t="s">
        <v>433</v>
      </c>
      <c r="C481" s="75" t="s">
        <v>186</v>
      </c>
      <c r="D481" s="76"/>
      <c r="E481" s="75">
        <v>5135</v>
      </c>
      <c r="F481" s="77" t="s">
        <v>434</v>
      </c>
      <c r="G481" s="78" t="s">
        <v>69</v>
      </c>
      <c r="H481" s="75">
        <v>0.4</v>
      </c>
      <c r="I481" s="79">
        <v>14</v>
      </c>
      <c r="J481" s="79">
        <v>0</v>
      </c>
      <c r="K481" s="79">
        <v>0</v>
      </c>
      <c r="L481" s="79">
        <v>0</v>
      </c>
      <c r="M481" s="79">
        <v>0</v>
      </c>
      <c r="N481" s="79">
        <v>0</v>
      </c>
      <c r="O481" s="79">
        <v>0</v>
      </c>
      <c r="P481" s="80">
        <v>14</v>
      </c>
      <c r="Q481" s="81">
        <v>43656</v>
      </c>
      <c r="R481" s="82"/>
      <c r="S481" s="83"/>
      <c r="T481" s="83"/>
      <c r="U481" s="83"/>
      <c r="V481" s="83"/>
      <c r="W481" s="82"/>
      <c r="X481" s="8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82"/>
      <c r="AK481" s="74"/>
      <c r="AL481" s="74"/>
      <c r="AM481" s="74"/>
      <c r="AN481" s="74"/>
      <c r="AO481" s="74">
        <v>422316</v>
      </c>
      <c r="AP481" s="74">
        <v>433049</v>
      </c>
    </row>
    <row r="482" spans="1:42" s="65" customFormat="1" ht="12.75" customHeight="1" x14ac:dyDescent="0.25">
      <c r="A482" s="74">
        <v>5131</v>
      </c>
      <c r="B482" s="75" t="s">
        <v>414</v>
      </c>
      <c r="C482" s="75" t="s">
        <v>186</v>
      </c>
      <c r="D482" s="76"/>
      <c r="E482" s="75">
        <v>5131</v>
      </c>
      <c r="F482" s="77" t="s">
        <v>415</v>
      </c>
      <c r="G482" s="78" t="s">
        <v>69</v>
      </c>
      <c r="H482" s="75">
        <v>0.4</v>
      </c>
      <c r="I482" s="79">
        <v>15</v>
      </c>
      <c r="J482" s="79">
        <v>0</v>
      </c>
      <c r="K482" s="79">
        <v>0</v>
      </c>
      <c r="L482" s="79">
        <v>0</v>
      </c>
      <c r="M482" s="79">
        <v>0</v>
      </c>
      <c r="N482" s="79">
        <v>0</v>
      </c>
      <c r="O482" s="79">
        <v>0</v>
      </c>
      <c r="P482" s="80">
        <v>15</v>
      </c>
      <c r="Q482" s="81">
        <v>43656</v>
      </c>
      <c r="R482" s="83"/>
      <c r="S482" s="83"/>
      <c r="T482" s="83"/>
      <c r="U482" s="83"/>
      <c r="V482" s="82"/>
      <c r="W482" s="82"/>
      <c r="X482" s="8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>
        <v>423999</v>
      </c>
      <c r="AP482" s="74">
        <v>429128</v>
      </c>
    </row>
    <row r="483" spans="1:42" s="65" customFormat="1" ht="12.75" customHeight="1" x14ac:dyDescent="0.25">
      <c r="A483" s="74">
        <v>5122</v>
      </c>
      <c r="B483" s="75" t="s">
        <v>412</v>
      </c>
      <c r="C483" s="75" t="s">
        <v>186</v>
      </c>
      <c r="D483" s="76"/>
      <c r="E483" s="75">
        <v>5122</v>
      </c>
      <c r="F483" s="77" t="s">
        <v>413</v>
      </c>
      <c r="G483" s="78" t="s">
        <v>69</v>
      </c>
      <c r="H483" s="75">
        <v>0.2</v>
      </c>
      <c r="I483" s="79">
        <v>73</v>
      </c>
      <c r="J483" s="79">
        <v>0</v>
      </c>
      <c r="K483" s="79">
        <v>0</v>
      </c>
      <c r="L483" s="79">
        <v>0</v>
      </c>
      <c r="M483" s="79">
        <v>0</v>
      </c>
      <c r="N483" s="79">
        <v>0</v>
      </c>
      <c r="O483" s="79">
        <v>0</v>
      </c>
      <c r="P483" s="80">
        <v>73</v>
      </c>
      <c r="Q483" s="81">
        <v>43656</v>
      </c>
      <c r="R483" s="83"/>
      <c r="S483" s="83"/>
      <c r="T483" s="83"/>
      <c r="U483" s="83"/>
      <c r="V483" s="82"/>
      <c r="W483" s="82"/>
      <c r="X483" s="84"/>
      <c r="Y483" s="74"/>
      <c r="Z483" s="74"/>
      <c r="AA483" s="74"/>
      <c r="AB483" s="74"/>
      <c r="AC483" s="74"/>
      <c r="AD483" s="82"/>
      <c r="AE483" s="82"/>
      <c r="AF483" s="82"/>
      <c r="AG483" s="74"/>
      <c r="AH483" s="82"/>
      <c r="AI483" s="74"/>
      <c r="AJ483" s="82"/>
      <c r="AK483" s="74"/>
      <c r="AL483" s="74"/>
      <c r="AM483" s="74"/>
      <c r="AN483" s="74"/>
      <c r="AO483" s="74">
        <v>430820</v>
      </c>
      <c r="AP483" s="74">
        <v>434200</v>
      </c>
    </row>
    <row r="484" spans="1:42" s="65" customFormat="1" ht="12.75" customHeight="1" x14ac:dyDescent="0.25">
      <c r="A484" s="74">
        <v>5121</v>
      </c>
      <c r="B484" s="75" t="s">
        <v>416</v>
      </c>
      <c r="C484" s="75" t="s">
        <v>186</v>
      </c>
      <c r="D484" s="76"/>
      <c r="E484" s="75">
        <v>5121</v>
      </c>
      <c r="F484" s="77" t="s">
        <v>417</v>
      </c>
      <c r="G484" s="78" t="s">
        <v>69</v>
      </c>
      <c r="H484" s="75">
        <v>0.2</v>
      </c>
      <c r="I484" s="79">
        <v>7</v>
      </c>
      <c r="J484" s="79">
        <v>0</v>
      </c>
      <c r="K484" s="79">
        <v>0</v>
      </c>
      <c r="L484" s="79">
        <v>0</v>
      </c>
      <c r="M484" s="79">
        <v>0</v>
      </c>
      <c r="N484" s="79">
        <v>0</v>
      </c>
      <c r="O484" s="79">
        <v>0</v>
      </c>
      <c r="P484" s="80">
        <v>7</v>
      </c>
      <c r="Q484" s="81">
        <v>43656</v>
      </c>
      <c r="R484" s="82"/>
      <c r="S484" s="83"/>
      <c r="T484" s="83"/>
      <c r="U484" s="83"/>
      <c r="V484" s="83"/>
      <c r="W484" s="82"/>
      <c r="X484" s="84"/>
      <c r="Y484" s="74"/>
      <c r="Z484" s="74"/>
      <c r="AA484" s="82"/>
      <c r="AB484" s="82"/>
      <c r="AC484" s="82"/>
      <c r="AD484" s="82"/>
      <c r="AE484" s="82"/>
      <c r="AF484" s="74"/>
      <c r="AG484" s="74"/>
      <c r="AH484" s="74"/>
      <c r="AI484" s="82"/>
      <c r="AJ484" s="82"/>
      <c r="AK484" s="74"/>
      <c r="AL484" s="74"/>
      <c r="AM484" s="74"/>
      <c r="AN484" s="74"/>
      <c r="AO484" s="74">
        <v>418884</v>
      </c>
      <c r="AP484" s="74">
        <v>441960</v>
      </c>
    </row>
    <row r="485" spans="1:42" s="65" customFormat="1" ht="12.75" customHeight="1" x14ac:dyDescent="0.25">
      <c r="A485" s="74">
        <v>5100</v>
      </c>
      <c r="B485" s="75" t="s">
        <v>435</v>
      </c>
      <c r="C485" s="75" t="s">
        <v>186</v>
      </c>
      <c r="D485" s="76"/>
      <c r="E485" s="75">
        <v>5100</v>
      </c>
      <c r="F485" s="77" t="s">
        <v>436</v>
      </c>
      <c r="G485" s="78" t="s">
        <v>69</v>
      </c>
      <c r="H485" s="75">
        <v>0.3</v>
      </c>
      <c r="I485" s="79">
        <v>9</v>
      </c>
      <c r="J485" s="79">
        <v>0</v>
      </c>
      <c r="K485" s="79">
        <v>0</v>
      </c>
      <c r="L485" s="79">
        <v>0</v>
      </c>
      <c r="M485" s="79">
        <v>0</v>
      </c>
      <c r="N485" s="79">
        <v>0</v>
      </c>
      <c r="O485" s="79">
        <v>0</v>
      </c>
      <c r="P485" s="80">
        <v>9</v>
      </c>
      <c r="Q485" s="81">
        <v>43656</v>
      </c>
      <c r="R485" s="82"/>
      <c r="S485" s="83"/>
      <c r="T485" s="83"/>
      <c r="U485" s="83"/>
      <c r="V485" s="83"/>
      <c r="W485" s="82"/>
      <c r="X485" s="8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  <c r="AJ485" s="74"/>
      <c r="AK485" s="74"/>
      <c r="AL485" s="74"/>
      <c r="AM485" s="74"/>
      <c r="AN485" s="74"/>
      <c r="AO485" s="74">
        <v>424656</v>
      </c>
      <c r="AP485" s="74">
        <v>429283</v>
      </c>
    </row>
    <row r="486" spans="1:42" s="65" customFormat="1" ht="12.75" customHeight="1" x14ac:dyDescent="0.25">
      <c r="A486" s="74">
        <v>5020</v>
      </c>
      <c r="B486" s="75" t="s">
        <v>424</v>
      </c>
      <c r="C486" s="75" t="s">
        <v>186</v>
      </c>
      <c r="D486" s="76"/>
      <c r="E486" s="75">
        <v>5020</v>
      </c>
      <c r="F486" s="77" t="s">
        <v>425</v>
      </c>
      <c r="G486" s="78" t="s">
        <v>69</v>
      </c>
      <c r="H486" s="75">
        <v>0.5</v>
      </c>
      <c r="I486" s="79">
        <v>28</v>
      </c>
      <c r="J486" s="79">
        <v>0</v>
      </c>
      <c r="K486" s="79">
        <v>0</v>
      </c>
      <c r="L486" s="79">
        <v>0</v>
      </c>
      <c r="M486" s="79">
        <v>0</v>
      </c>
      <c r="N486" s="79">
        <v>0</v>
      </c>
      <c r="O486" s="79">
        <v>0</v>
      </c>
      <c r="P486" s="80">
        <v>28</v>
      </c>
      <c r="Q486" s="81">
        <v>43656</v>
      </c>
      <c r="R486" s="82"/>
      <c r="S486" s="83"/>
      <c r="T486" s="83"/>
      <c r="U486" s="83"/>
      <c r="V486" s="82"/>
      <c r="W486" s="82"/>
      <c r="X486" s="84"/>
      <c r="Y486" s="74"/>
      <c r="Z486" s="74"/>
      <c r="AA486" s="74"/>
      <c r="AB486" s="74"/>
      <c r="AC486" s="82"/>
      <c r="AD486" s="82"/>
      <c r="AE486" s="82"/>
      <c r="AF486" s="82"/>
      <c r="AG486" s="82"/>
      <c r="AH486" s="82"/>
      <c r="AI486" s="82"/>
      <c r="AJ486" s="82"/>
      <c r="AK486" s="74"/>
      <c r="AL486" s="74"/>
      <c r="AM486" s="74"/>
      <c r="AN486" s="74"/>
      <c r="AO486" s="74">
        <v>428169</v>
      </c>
      <c r="AP486" s="74">
        <v>434378</v>
      </c>
    </row>
    <row r="487" spans="1:42" s="65" customFormat="1" ht="12.75" customHeight="1" x14ac:dyDescent="0.25">
      <c r="A487" s="74">
        <v>5017</v>
      </c>
      <c r="B487" s="75" t="s">
        <v>422</v>
      </c>
      <c r="C487" s="75" t="s">
        <v>186</v>
      </c>
      <c r="D487" s="76"/>
      <c r="E487" s="75">
        <v>5017</v>
      </c>
      <c r="F487" s="77" t="s">
        <v>423</v>
      </c>
      <c r="G487" s="78" t="s">
        <v>69</v>
      </c>
      <c r="H487" s="75">
        <v>0.6</v>
      </c>
      <c r="I487" s="79">
        <v>20</v>
      </c>
      <c r="J487" s="79">
        <v>0</v>
      </c>
      <c r="K487" s="79">
        <v>0</v>
      </c>
      <c r="L487" s="79">
        <v>0</v>
      </c>
      <c r="M487" s="79">
        <v>0</v>
      </c>
      <c r="N487" s="79">
        <v>0</v>
      </c>
      <c r="O487" s="79">
        <v>0</v>
      </c>
      <c r="P487" s="80">
        <v>20</v>
      </c>
      <c r="Q487" s="81">
        <v>43656</v>
      </c>
      <c r="R487" s="82"/>
      <c r="S487" s="83"/>
      <c r="T487" s="83"/>
      <c r="U487" s="83"/>
      <c r="V487" s="82"/>
      <c r="W487" s="82"/>
      <c r="X487" s="84"/>
      <c r="Y487" s="74"/>
      <c r="Z487" s="74"/>
      <c r="AA487" s="82"/>
      <c r="AB487" s="82"/>
      <c r="AC487" s="82"/>
      <c r="AD487" s="74"/>
      <c r="AE487" s="82"/>
      <c r="AF487" s="82"/>
      <c r="AG487" s="82"/>
      <c r="AH487" s="82"/>
      <c r="AI487" s="82"/>
      <c r="AJ487" s="82"/>
      <c r="AK487" s="74"/>
      <c r="AL487" s="74"/>
      <c r="AM487" s="74"/>
      <c r="AN487" s="74"/>
      <c r="AO487" s="74">
        <v>433133</v>
      </c>
      <c r="AP487" s="74">
        <v>435576</v>
      </c>
    </row>
    <row r="488" spans="1:42" s="65" customFormat="1" ht="12.75" customHeight="1" x14ac:dyDescent="0.25">
      <c r="A488" s="74">
        <v>5014</v>
      </c>
      <c r="B488" s="75" t="s">
        <v>420</v>
      </c>
      <c r="C488" s="75" t="s">
        <v>186</v>
      </c>
      <c r="D488" s="76"/>
      <c r="E488" s="75">
        <v>5014</v>
      </c>
      <c r="F488" s="77" t="s">
        <v>421</v>
      </c>
      <c r="G488" s="78" t="s">
        <v>69</v>
      </c>
      <c r="H488" s="75">
        <v>0.4</v>
      </c>
      <c r="I488" s="79">
        <v>25</v>
      </c>
      <c r="J488" s="79">
        <v>0</v>
      </c>
      <c r="K488" s="79">
        <v>0</v>
      </c>
      <c r="L488" s="79">
        <v>0</v>
      </c>
      <c r="M488" s="79">
        <v>0</v>
      </c>
      <c r="N488" s="79">
        <v>0</v>
      </c>
      <c r="O488" s="79">
        <v>0</v>
      </c>
      <c r="P488" s="80">
        <v>25</v>
      </c>
      <c r="Q488" s="81">
        <v>43656</v>
      </c>
      <c r="R488" s="82"/>
      <c r="S488" s="83"/>
      <c r="T488" s="83"/>
      <c r="U488" s="83"/>
      <c r="V488" s="83"/>
      <c r="W488" s="82"/>
      <c r="X488" s="84"/>
      <c r="Y488" s="74"/>
      <c r="Z488" s="74"/>
      <c r="AA488" s="82"/>
      <c r="AB488" s="74"/>
      <c r="AC488" s="82"/>
      <c r="AD488" s="82"/>
      <c r="AE488" s="82"/>
      <c r="AF488" s="82"/>
      <c r="AG488" s="82"/>
      <c r="AH488" s="82"/>
      <c r="AI488" s="82"/>
      <c r="AJ488" s="82"/>
      <c r="AK488" s="74"/>
      <c r="AL488" s="74"/>
      <c r="AM488" s="74"/>
      <c r="AN488" s="74"/>
      <c r="AO488" s="74">
        <v>431412</v>
      </c>
      <c r="AP488" s="74">
        <v>434946</v>
      </c>
    </row>
    <row r="489" spans="1:42" s="65" customFormat="1" ht="12.75" customHeight="1" x14ac:dyDescent="0.25">
      <c r="A489" s="74">
        <v>5013</v>
      </c>
      <c r="B489" s="75" t="s">
        <v>418</v>
      </c>
      <c r="C489" s="75" t="s">
        <v>186</v>
      </c>
      <c r="D489" s="76"/>
      <c r="E489" s="75">
        <v>5013</v>
      </c>
      <c r="F489" s="77" t="s">
        <v>419</v>
      </c>
      <c r="G489" s="78" t="s">
        <v>69</v>
      </c>
      <c r="H489" s="75">
        <v>0.4</v>
      </c>
      <c r="I489" s="79">
        <v>16</v>
      </c>
      <c r="J489" s="79">
        <v>0</v>
      </c>
      <c r="K489" s="79">
        <v>0</v>
      </c>
      <c r="L489" s="79">
        <v>0</v>
      </c>
      <c r="M489" s="79">
        <v>0</v>
      </c>
      <c r="N489" s="79">
        <v>0</v>
      </c>
      <c r="O489" s="79">
        <v>0</v>
      </c>
      <c r="P489" s="80">
        <v>16</v>
      </c>
      <c r="Q489" s="81">
        <v>43656</v>
      </c>
      <c r="R489" s="82"/>
      <c r="S489" s="83"/>
      <c r="T489" s="83"/>
      <c r="U489" s="83"/>
      <c r="V489" s="82"/>
      <c r="W489" s="82"/>
      <c r="X489" s="84"/>
      <c r="Y489" s="74"/>
      <c r="Z489" s="74"/>
      <c r="AA489" s="82"/>
      <c r="AB489" s="82"/>
      <c r="AC489" s="82"/>
      <c r="AD489" s="82"/>
      <c r="AE489" s="82"/>
      <c r="AF489" s="82"/>
      <c r="AG489" s="74"/>
      <c r="AH489" s="82"/>
      <c r="AI489" s="82"/>
      <c r="AJ489" s="82"/>
      <c r="AK489" s="74"/>
      <c r="AL489" s="74"/>
      <c r="AM489" s="74"/>
      <c r="AN489" s="74"/>
      <c r="AO489" s="74">
        <v>441692</v>
      </c>
      <c r="AP489" s="74">
        <v>430261</v>
      </c>
    </row>
    <row r="490" spans="1:42" s="65" customFormat="1" ht="12.75" customHeight="1" x14ac:dyDescent="0.25">
      <c r="A490" s="74">
        <v>4233</v>
      </c>
      <c r="B490" s="75" t="s">
        <v>402</v>
      </c>
      <c r="C490" s="75" t="s">
        <v>186</v>
      </c>
      <c r="D490" s="76"/>
      <c r="E490" s="75">
        <v>4233</v>
      </c>
      <c r="F490" s="77" t="s">
        <v>403</v>
      </c>
      <c r="G490" s="78" t="s">
        <v>69</v>
      </c>
      <c r="H490" s="75">
        <v>0.9</v>
      </c>
      <c r="I490" s="79">
        <v>16</v>
      </c>
      <c r="J490" s="79">
        <v>0</v>
      </c>
      <c r="K490" s="79">
        <v>0</v>
      </c>
      <c r="L490" s="79">
        <v>0</v>
      </c>
      <c r="M490" s="79">
        <v>0</v>
      </c>
      <c r="N490" s="79">
        <v>0</v>
      </c>
      <c r="O490" s="79">
        <v>0</v>
      </c>
      <c r="P490" s="80">
        <v>16</v>
      </c>
      <c r="Q490" s="81">
        <v>43656</v>
      </c>
      <c r="R490" s="82"/>
      <c r="S490" s="83"/>
      <c r="T490" s="83"/>
      <c r="U490" s="83"/>
      <c r="V490" s="82"/>
      <c r="W490" s="82"/>
      <c r="X490" s="8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74"/>
      <c r="AN490" s="74"/>
      <c r="AO490" s="74">
        <v>426130</v>
      </c>
      <c r="AP490" s="74">
        <v>439912</v>
      </c>
    </row>
    <row r="491" spans="1:42" s="65" customFormat="1" ht="12.75" customHeight="1" x14ac:dyDescent="0.25">
      <c r="A491" s="74">
        <v>4199</v>
      </c>
      <c r="B491" s="75" t="s">
        <v>408</v>
      </c>
      <c r="C491" s="75" t="s">
        <v>186</v>
      </c>
      <c r="D491" s="76"/>
      <c r="E491" s="75">
        <v>4199</v>
      </c>
      <c r="F491" s="77" t="s">
        <v>409</v>
      </c>
      <c r="G491" s="78" t="s">
        <v>69</v>
      </c>
      <c r="H491" s="75">
        <v>0.2</v>
      </c>
      <c r="I491" s="79">
        <v>28</v>
      </c>
      <c r="J491" s="79">
        <v>0</v>
      </c>
      <c r="K491" s="79">
        <v>0</v>
      </c>
      <c r="L491" s="79">
        <v>0</v>
      </c>
      <c r="M491" s="79">
        <v>0</v>
      </c>
      <c r="N491" s="79">
        <v>0</v>
      </c>
      <c r="O491" s="79">
        <v>0</v>
      </c>
      <c r="P491" s="80">
        <v>28</v>
      </c>
      <c r="Q491" s="81">
        <v>43656</v>
      </c>
      <c r="R491" s="82"/>
      <c r="S491" s="83"/>
      <c r="T491" s="83"/>
      <c r="U491" s="83"/>
      <c r="V491" s="83"/>
      <c r="W491" s="82"/>
      <c r="X491" s="84"/>
      <c r="Y491" s="74"/>
      <c r="Z491" s="74"/>
      <c r="AA491" s="74"/>
      <c r="AB491" s="74"/>
      <c r="AC491" s="82"/>
      <c r="AD491" s="82"/>
      <c r="AE491" s="82"/>
      <c r="AF491" s="82"/>
      <c r="AG491" s="82"/>
      <c r="AH491" s="82"/>
      <c r="AI491" s="82"/>
      <c r="AJ491" s="82"/>
      <c r="AK491" s="74"/>
      <c r="AL491" s="74"/>
      <c r="AM491" s="74"/>
      <c r="AN491" s="74"/>
      <c r="AO491" s="74">
        <v>424775</v>
      </c>
      <c r="AP491" s="74">
        <v>434357</v>
      </c>
    </row>
    <row r="492" spans="1:42" s="65" customFormat="1" ht="12.75" customHeight="1" x14ac:dyDescent="0.25">
      <c r="A492" s="74">
        <v>4198</v>
      </c>
      <c r="B492" s="75" t="s">
        <v>406</v>
      </c>
      <c r="C492" s="75" t="s">
        <v>186</v>
      </c>
      <c r="D492" s="76"/>
      <c r="E492" s="75">
        <v>4198</v>
      </c>
      <c r="F492" s="77" t="s">
        <v>407</v>
      </c>
      <c r="G492" s="78" t="s">
        <v>69</v>
      </c>
      <c r="H492" s="75">
        <v>0.7</v>
      </c>
      <c r="I492" s="79">
        <v>18</v>
      </c>
      <c r="J492" s="79">
        <v>0</v>
      </c>
      <c r="K492" s="79">
        <v>0</v>
      </c>
      <c r="L492" s="79">
        <v>0</v>
      </c>
      <c r="M492" s="79">
        <v>0</v>
      </c>
      <c r="N492" s="79">
        <v>0</v>
      </c>
      <c r="O492" s="79">
        <v>0</v>
      </c>
      <c r="P492" s="80">
        <v>18</v>
      </c>
      <c r="Q492" s="81">
        <v>43656</v>
      </c>
      <c r="R492" s="83"/>
      <c r="S492" s="82"/>
      <c r="T492" s="82"/>
      <c r="U492" s="83"/>
      <c r="V492" s="82"/>
      <c r="W492" s="82"/>
      <c r="X492" s="8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  <c r="AL492" s="74"/>
      <c r="AM492" s="74"/>
      <c r="AN492" s="74"/>
      <c r="AO492" s="74">
        <v>426395</v>
      </c>
      <c r="AP492" s="74">
        <v>428016</v>
      </c>
    </row>
    <row r="493" spans="1:42" s="65" customFormat="1" ht="12.75" customHeight="1" x14ac:dyDescent="0.25">
      <c r="A493" s="74">
        <v>4125</v>
      </c>
      <c r="B493" s="75" t="s">
        <v>360</v>
      </c>
      <c r="C493" s="75" t="s">
        <v>186</v>
      </c>
      <c r="D493" s="76"/>
      <c r="E493" s="75">
        <v>4125</v>
      </c>
      <c r="F493" s="77" t="s">
        <v>361</v>
      </c>
      <c r="G493" s="78" t="s">
        <v>69</v>
      </c>
      <c r="H493" s="75">
        <v>0.4</v>
      </c>
      <c r="I493" s="79">
        <v>13</v>
      </c>
      <c r="J493" s="79">
        <v>0</v>
      </c>
      <c r="K493" s="79">
        <v>0</v>
      </c>
      <c r="L493" s="79">
        <v>0</v>
      </c>
      <c r="M493" s="79">
        <v>0</v>
      </c>
      <c r="N493" s="79">
        <v>0</v>
      </c>
      <c r="O493" s="79">
        <v>0</v>
      </c>
      <c r="P493" s="80">
        <v>13</v>
      </c>
      <c r="Q493" s="81">
        <v>43656</v>
      </c>
      <c r="R493" s="82"/>
      <c r="S493" s="83"/>
      <c r="T493" s="83"/>
      <c r="U493" s="83"/>
      <c r="V493" s="83"/>
      <c r="W493" s="82"/>
      <c r="X493" s="84"/>
      <c r="Y493" s="74"/>
      <c r="Z493" s="74"/>
      <c r="AA493" s="82"/>
      <c r="AB493" s="82"/>
      <c r="AC493" s="74"/>
      <c r="AD493" s="82"/>
      <c r="AE493" s="82"/>
      <c r="AF493" s="82"/>
      <c r="AG493" s="82"/>
      <c r="AH493" s="82"/>
      <c r="AI493" s="82"/>
      <c r="AJ493" s="82"/>
      <c r="AK493" s="74"/>
      <c r="AL493" s="74"/>
      <c r="AM493" s="74"/>
      <c r="AN493" s="74"/>
      <c r="AO493" s="74">
        <v>430924</v>
      </c>
      <c r="AP493" s="74">
        <v>429492</v>
      </c>
    </row>
    <row r="494" spans="1:42" s="65" customFormat="1" ht="12.75" customHeight="1" x14ac:dyDescent="0.25">
      <c r="A494" s="74">
        <v>4123</v>
      </c>
      <c r="B494" s="75" t="s">
        <v>358</v>
      </c>
      <c r="C494" s="75" t="s">
        <v>186</v>
      </c>
      <c r="D494" s="76"/>
      <c r="E494" s="75">
        <v>4123</v>
      </c>
      <c r="F494" s="77" t="s">
        <v>359</v>
      </c>
      <c r="G494" s="78" t="s">
        <v>69</v>
      </c>
      <c r="H494" s="75">
        <v>0.9</v>
      </c>
      <c r="I494" s="79">
        <v>32</v>
      </c>
      <c r="J494" s="79">
        <v>0</v>
      </c>
      <c r="K494" s="79">
        <v>0</v>
      </c>
      <c r="L494" s="79">
        <v>0</v>
      </c>
      <c r="M494" s="79">
        <v>0</v>
      </c>
      <c r="N494" s="79">
        <v>0</v>
      </c>
      <c r="O494" s="79">
        <v>0</v>
      </c>
      <c r="P494" s="80">
        <v>32</v>
      </c>
      <c r="Q494" s="81">
        <v>43656</v>
      </c>
      <c r="R494" s="82"/>
      <c r="S494" s="83"/>
      <c r="T494" s="83"/>
      <c r="U494" s="83"/>
      <c r="V494" s="82"/>
      <c r="W494" s="82"/>
      <c r="X494" s="84"/>
      <c r="Y494" s="74"/>
      <c r="Z494" s="74"/>
      <c r="AA494" s="74"/>
      <c r="AB494" s="82"/>
      <c r="AC494" s="82"/>
      <c r="AD494" s="82"/>
      <c r="AE494" s="82"/>
      <c r="AF494" s="82"/>
      <c r="AG494" s="82"/>
      <c r="AH494" s="82"/>
      <c r="AI494" s="82"/>
      <c r="AJ494" s="82"/>
      <c r="AK494" s="74"/>
      <c r="AL494" s="74"/>
      <c r="AM494" s="74"/>
      <c r="AN494" s="74"/>
      <c r="AO494" s="74">
        <v>434018</v>
      </c>
      <c r="AP494" s="74">
        <v>434090</v>
      </c>
    </row>
    <row r="495" spans="1:42" s="65" customFormat="1" ht="12.75" customHeight="1" x14ac:dyDescent="0.25">
      <c r="A495" s="74">
        <v>4082</v>
      </c>
      <c r="B495" s="75" t="s">
        <v>354</v>
      </c>
      <c r="C495" s="75" t="s">
        <v>186</v>
      </c>
      <c r="D495" s="76"/>
      <c r="E495" s="75">
        <v>4082</v>
      </c>
      <c r="F495" s="77" t="s">
        <v>355</v>
      </c>
      <c r="G495" s="78" t="s">
        <v>69</v>
      </c>
      <c r="H495" s="75">
        <v>0.7</v>
      </c>
      <c r="I495" s="79">
        <v>26</v>
      </c>
      <c r="J495" s="79">
        <v>0</v>
      </c>
      <c r="K495" s="79">
        <v>0</v>
      </c>
      <c r="L495" s="79">
        <v>0</v>
      </c>
      <c r="M495" s="79">
        <v>0</v>
      </c>
      <c r="N495" s="79">
        <v>0</v>
      </c>
      <c r="O495" s="79">
        <v>0</v>
      </c>
      <c r="P495" s="80">
        <v>26</v>
      </c>
      <c r="Q495" s="81">
        <v>43656</v>
      </c>
      <c r="R495" s="82"/>
      <c r="S495" s="83"/>
      <c r="T495" s="83"/>
      <c r="U495" s="83"/>
      <c r="V495" s="82"/>
      <c r="W495" s="82"/>
      <c r="X495" s="84"/>
      <c r="Y495" s="74"/>
      <c r="Z495" s="74"/>
      <c r="AA495" s="74"/>
      <c r="AB495" s="74"/>
      <c r="AC495" s="82"/>
      <c r="AD495" s="82"/>
      <c r="AE495" s="82"/>
      <c r="AF495" s="82"/>
      <c r="AG495" s="82"/>
      <c r="AH495" s="82"/>
      <c r="AI495" s="82"/>
      <c r="AJ495" s="82"/>
      <c r="AK495" s="74"/>
      <c r="AL495" s="74"/>
      <c r="AM495" s="74"/>
      <c r="AN495" s="74"/>
      <c r="AO495" s="74">
        <v>435645</v>
      </c>
      <c r="AP495" s="74">
        <v>429012</v>
      </c>
    </row>
    <row r="496" spans="1:42" s="65" customFormat="1" ht="12.75" customHeight="1" x14ac:dyDescent="0.25">
      <c r="A496" s="74">
        <v>4072</v>
      </c>
      <c r="B496" s="75" t="s">
        <v>404</v>
      </c>
      <c r="C496" s="75" t="s">
        <v>186</v>
      </c>
      <c r="D496" s="76"/>
      <c r="E496" s="75">
        <v>4072</v>
      </c>
      <c r="F496" s="77" t="s">
        <v>405</v>
      </c>
      <c r="G496" s="78" t="s">
        <v>69</v>
      </c>
      <c r="H496" s="75">
        <v>0.3</v>
      </c>
      <c r="I496" s="79">
        <v>5</v>
      </c>
      <c r="J496" s="79">
        <v>0</v>
      </c>
      <c r="K496" s="79">
        <v>0</v>
      </c>
      <c r="L496" s="79">
        <v>0</v>
      </c>
      <c r="M496" s="79">
        <v>0</v>
      </c>
      <c r="N496" s="79">
        <v>0</v>
      </c>
      <c r="O496" s="79">
        <v>0</v>
      </c>
      <c r="P496" s="80">
        <v>5</v>
      </c>
      <c r="Q496" s="81">
        <v>43656</v>
      </c>
      <c r="R496" s="83"/>
      <c r="S496" s="83"/>
      <c r="T496" s="83"/>
      <c r="U496" s="83"/>
      <c r="V496" s="83"/>
      <c r="W496" s="82"/>
      <c r="X496" s="84"/>
      <c r="Y496" s="74"/>
      <c r="Z496" s="74"/>
      <c r="AA496" s="82"/>
      <c r="AB496" s="82"/>
      <c r="AC496" s="82"/>
      <c r="AD496" s="82"/>
      <c r="AE496" s="82"/>
      <c r="AF496" s="74"/>
      <c r="AG496" s="74"/>
      <c r="AH496" s="74"/>
      <c r="AI496" s="82"/>
      <c r="AJ496" s="82"/>
      <c r="AK496" s="74"/>
      <c r="AL496" s="74"/>
      <c r="AM496" s="74"/>
      <c r="AN496" s="74"/>
      <c r="AO496" s="74">
        <v>443365</v>
      </c>
      <c r="AP496" s="74">
        <v>436621</v>
      </c>
    </row>
    <row r="497" spans="1:42" s="65" customFormat="1" ht="12.75" customHeight="1" x14ac:dyDescent="0.25">
      <c r="A497" s="74">
        <v>4060</v>
      </c>
      <c r="B497" s="75" t="s">
        <v>352</v>
      </c>
      <c r="C497" s="75" t="s">
        <v>186</v>
      </c>
      <c r="D497" s="76"/>
      <c r="E497" s="75">
        <v>4060</v>
      </c>
      <c r="F497" s="77" t="s">
        <v>353</v>
      </c>
      <c r="G497" s="78" t="s">
        <v>69</v>
      </c>
      <c r="H497" s="75">
        <v>0.6</v>
      </c>
      <c r="I497" s="79">
        <v>23</v>
      </c>
      <c r="J497" s="79">
        <v>0</v>
      </c>
      <c r="K497" s="79">
        <v>0</v>
      </c>
      <c r="L497" s="79">
        <v>0</v>
      </c>
      <c r="M497" s="79">
        <v>0</v>
      </c>
      <c r="N497" s="79">
        <v>0</v>
      </c>
      <c r="O497" s="79">
        <v>0</v>
      </c>
      <c r="P497" s="80">
        <v>23</v>
      </c>
      <c r="Q497" s="81">
        <v>43656</v>
      </c>
      <c r="R497" s="82"/>
      <c r="S497" s="83"/>
      <c r="T497" s="83"/>
      <c r="U497" s="83"/>
      <c r="V497" s="82"/>
      <c r="W497" s="82"/>
      <c r="X497" s="8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74"/>
      <c r="AO497" s="74">
        <v>433144</v>
      </c>
      <c r="AP497" s="74">
        <v>434078</v>
      </c>
    </row>
    <row r="498" spans="1:42" s="65" customFormat="1" ht="12.75" customHeight="1" x14ac:dyDescent="0.25">
      <c r="A498" s="74">
        <v>4047</v>
      </c>
      <c r="B498" s="75" t="s">
        <v>350</v>
      </c>
      <c r="C498" s="75" t="s">
        <v>186</v>
      </c>
      <c r="D498" s="76"/>
      <c r="E498" s="75">
        <v>4047</v>
      </c>
      <c r="F498" s="77" t="s">
        <v>351</v>
      </c>
      <c r="G498" s="78" t="s">
        <v>69</v>
      </c>
      <c r="H498" s="75">
        <v>0.6</v>
      </c>
      <c r="I498" s="79">
        <v>22</v>
      </c>
      <c r="J498" s="79">
        <v>0</v>
      </c>
      <c r="K498" s="79">
        <v>0</v>
      </c>
      <c r="L498" s="79">
        <v>0</v>
      </c>
      <c r="M498" s="79">
        <v>0</v>
      </c>
      <c r="N498" s="79">
        <v>0</v>
      </c>
      <c r="O498" s="79">
        <v>0</v>
      </c>
      <c r="P498" s="80">
        <v>22</v>
      </c>
      <c r="Q498" s="81">
        <v>43656</v>
      </c>
      <c r="R498" s="82"/>
      <c r="S498" s="83"/>
      <c r="T498" s="83"/>
      <c r="U498" s="83"/>
      <c r="V498" s="83"/>
      <c r="W498" s="82"/>
      <c r="X498" s="8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  <c r="AL498" s="74"/>
      <c r="AM498" s="74"/>
      <c r="AN498" s="74"/>
      <c r="AO498" s="74">
        <v>419804</v>
      </c>
      <c r="AP498" s="74">
        <v>434127</v>
      </c>
    </row>
    <row r="499" spans="1:42" s="65" customFormat="1" ht="12.75" customHeight="1" x14ac:dyDescent="0.25">
      <c r="A499" s="74">
        <v>4039</v>
      </c>
      <c r="B499" s="75" t="s">
        <v>348</v>
      </c>
      <c r="C499" s="75" t="s">
        <v>186</v>
      </c>
      <c r="D499" s="76"/>
      <c r="E499" s="75">
        <v>4039</v>
      </c>
      <c r="F499" s="77" t="s">
        <v>349</v>
      </c>
      <c r="G499" s="78" t="s">
        <v>69</v>
      </c>
      <c r="H499" s="75">
        <v>1.8</v>
      </c>
      <c r="I499" s="79">
        <v>64</v>
      </c>
      <c r="J499" s="79">
        <v>0</v>
      </c>
      <c r="K499" s="79">
        <v>0</v>
      </c>
      <c r="L499" s="79">
        <v>0</v>
      </c>
      <c r="M499" s="79">
        <v>0</v>
      </c>
      <c r="N499" s="79">
        <v>0</v>
      </c>
      <c r="O499" s="79">
        <v>0</v>
      </c>
      <c r="P499" s="80">
        <v>64</v>
      </c>
      <c r="Q499" s="81">
        <v>43656</v>
      </c>
      <c r="R499" s="82"/>
      <c r="S499" s="83"/>
      <c r="T499" s="83"/>
      <c r="U499" s="83"/>
      <c r="V499" s="82"/>
      <c r="W499" s="82"/>
      <c r="X499" s="8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74"/>
      <c r="AO499" s="74">
        <v>424570</v>
      </c>
      <c r="AP499" s="74">
        <v>433829</v>
      </c>
    </row>
    <row r="500" spans="1:42" s="65" customFormat="1" ht="12.75" customHeight="1" x14ac:dyDescent="0.25">
      <c r="A500" s="74">
        <v>4035</v>
      </c>
      <c r="B500" s="75" t="s">
        <v>346</v>
      </c>
      <c r="C500" s="75" t="s">
        <v>186</v>
      </c>
      <c r="D500" s="76"/>
      <c r="E500" s="75">
        <v>4035</v>
      </c>
      <c r="F500" s="77" t="s">
        <v>347</v>
      </c>
      <c r="G500" s="78" t="s">
        <v>69</v>
      </c>
      <c r="H500" s="75">
        <v>0.4</v>
      </c>
      <c r="I500" s="79">
        <v>15</v>
      </c>
      <c r="J500" s="79">
        <v>0</v>
      </c>
      <c r="K500" s="79">
        <v>0</v>
      </c>
      <c r="L500" s="79">
        <v>0</v>
      </c>
      <c r="M500" s="79">
        <v>0</v>
      </c>
      <c r="N500" s="79">
        <v>0</v>
      </c>
      <c r="O500" s="79">
        <v>0</v>
      </c>
      <c r="P500" s="80">
        <v>15</v>
      </c>
      <c r="Q500" s="81">
        <v>43656</v>
      </c>
      <c r="R500" s="82"/>
      <c r="S500" s="83"/>
      <c r="T500" s="83"/>
      <c r="U500" s="83"/>
      <c r="V500" s="83"/>
      <c r="W500" s="82"/>
      <c r="X500" s="84"/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  <c r="AJ500" s="74"/>
      <c r="AK500" s="74"/>
      <c r="AL500" s="74"/>
      <c r="AM500" s="74"/>
      <c r="AN500" s="74"/>
      <c r="AO500" s="74">
        <v>429877</v>
      </c>
      <c r="AP500" s="74">
        <v>427198</v>
      </c>
    </row>
    <row r="501" spans="1:42" s="65" customFormat="1" ht="12.75" customHeight="1" x14ac:dyDescent="0.25">
      <c r="A501" s="74">
        <v>4019</v>
      </c>
      <c r="B501" s="75" t="s">
        <v>342</v>
      </c>
      <c r="C501" s="75" t="s">
        <v>186</v>
      </c>
      <c r="D501" s="76"/>
      <c r="E501" s="75">
        <v>4019</v>
      </c>
      <c r="F501" s="77" t="s">
        <v>343</v>
      </c>
      <c r="G501" s="78" t="s">
        <v>69</v>
      </c>
      <c r="H501" s="75">
        <v>0.5</v>
      </c>
      <c r="I501" s="79">
        <v>17</v>
      </c>
      <c r="J501" s="79">
        <v>0</v>
      </c>
      <c r="K501" s="79">
        <v>0</v>
      </c>
      <c r="L501" s="79">
        <v>0</v>
      </c>
      <c r="M501" s="79">
        <v>0</v>
      </c>
      <c r="N501" s="79">
        <v>0</v>
      </c>
      <c r="O501" s="79">
        <v>0</v>
      </c>
      <c r="P501" s="80">
        <v>17</v>
      </c>
      <c r="Q501" s="81">
        <v>43656</v>
      </c>
      <c r="R501" s="82"/>
      <c r="S501" s="83"/>
      <c r="T501" s="83"/>
      <c r="U501" s="83"/>
      <c r="V501" s="82"/>
      <c r="W501" s="82"/>
      <c r="X501" s="8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  <c r="AL501" s="74"/>
      <c r="AM501" s="74"/>
      <c r="AN501" s="74"/>
      <c r="AO501" s="74">
        <v>420335</v>
      </c>
      <c r="AP501" s="74">
        <v>441562</v>
      </c>
    </row>
    <row r="502" spans="1:42" s="65" customFormat="1" ht="12.75" customHeight="1" x14ac:dyDescent="0.25">
      <c r="A502" s="74">
        <v>4002</v>
      </c>
      <c r="B502" s="75" t="s">
        <v>340</v>
      </c>
      <c r="C502" s="75" t="s">
        <v>186</v>
      </c>
      <c r="D502" s="76"/>
      <c r="E502" s="75">
        <v>4002</v>
      </c>
      <c r="F502" s="77" t="s">
        <v>341</v>
      </c>
      <c r="G502" s="78" t="s">
        <v>69</v>
      </c>
      <c r="H502" s="75">
        <v>0.5</v>
      </c>
      <c r="I502" s="79">
        <v>18</v>
      </c>
      <c r="J502" s="79">
        <v>0</v>
      </c>
      <c r="K502" s="79">
        <v>0</v>
      </c>
      <c r="L502" s="79">
        <v>0</v>
      </c>
      <c r="M502" s="79">
        <v>0</v>
      </c>
      <c r="N502" s="79">
        <v>0</v>
      </c>
      <c r="O502" s="79">
        <v>0</v>
      </c>
      <c r="P502" s="80">
        <v>18</v>
      </c>
      <c r="Q502" s="81">
        <v>43656</v>
      </c>
      <c r="R502" s="83"/>
      <c r="S502" s="83"/>
      <c r="T502" s="83"/>
      <c r="U502" s="83"/>
      <c r="V502" s="83"/>
      <c r="W502" s="82"/>
      <c r="X502" s="8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74"/>
      <c r="AO502" s="74">
        <v>428480</v>
      </c>
      <c r="AP502" s="74">
        <v>430640</v>
      </c>
    </row>
    <row r="503" spans="1:42" s="65" customFormat="1" ht="12.75" customHeight="1" x14ac:dyDescent="0.25">
      <c r="A503" s="74">
        <v>4000</v>
      </c>
      <c r="B503" s="75" t="s">
        <v>338</v>
      </c>
      <c r="C503" s="75" t="s">
        <v>186</v>
      </c>
      <c r="D503" s="76"/>
      <c r="E503" s="75">
        <v>4000</v>
      </c>
      <c r="F503" s="77" t="s">
        <v>339</v>
      </c>
      <c r="G503" s="78" t="s">
        <v>69</v>
      </c>
      <c r="H503" s="75">
        <v>0.4</v>
      </c>
      <c r="I503" s="79">
        <v>15</v>
      </c>
      <c r="J503" s="79">
        <v>0</v>
      </c>
      <c r="K503" s="79">
        <v>0</v>
      </c>
      <c r="L503" s="79">
        <v>0</v>
      </c>
      <c r="M503" s="79">
        <v>0</v>
      </c>
      <c r="N503" s="79">
        <v>0</v>
      </c>
      <c r="O503" s="79">
        <v>0</v>
      </c>
      <c r="P503" s="80">
        <v>15</v>
      </c>
      <c r="Q503" s="81">
        <v>43656</v>
      </c>
      <c r="R503" s="83"/>
      <c r="S503" s="83"/>
      <c r="T503" s="83"/>
      <c r="U503" s="83"/>
      <c r="V503" s="83"/>
      <c r="W503" s="82"/>
      <c r="X503" s="8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  <c r="AM503" s="74"/>
      <c r="AN503" s="74"/>
      <c r="AO503" s="74">
        <v>425587</v>
      </c>
      <c r="AP503" s="74">
        <v>439954</v>
      </c>
    </row>
    <row r="504" spans="1:42" s="65" customFormat="1" ht="12.75" customHeight="1" x14ac:dyDescent="0.25">
      <c r="A504" s="74">
        <v>3457</v>
      </c>
      <c r="B504" s="75" t="s">
        <v>330</v>
      </c>
      <c r="C504" s="75" t="s">
        <v>186</v>
      </c>
      <c r="D504" s="76"/>
      <c r="E504" s="75">
        <v>3457</v>
      </c>
      <c r="F504" s="77" t="s">
        <v>331</v>
      </c>
      <c r="G504" s="78" t="s">
        <v>69</v>
      </c>
      <c r="H504" s="75">
        <v>0.9</v>
      </c>
      <c r="I504" s="79">
        <v>32</v>
      </c>
      <c r="J504" s="79">
        <v>0</v>
      </c>
      <c r="K504" s="79">
        <v>0</v>
      </c>
      <c r="L504" s="79">
        <v>0</v>
      </c>
      <c r="M504" s="79">
        <v>0</v>
      </c>
      <c r="N504" s="79">
        <v>0</v>
      </c>
      <c r="O504" s="79">
        <v>0</v>
      </c>
      <c r="P504" s="80">
        <v>32</v>
      </c>
      <c r="Q504" s="81">
        <v>43656</v>
      </c>
      <c r="R504" s="83"/>
      <c r="S504" s="83"/>
      <c r="T504" s="83"/>
      <c r="U504" s="83"/>
      <c r="V504" s="83"/>
      <c r="W504" s="82"/>
      <c r="X504" s="8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  <c r="AO504" s="74">
        <v>427354</v>
      </c>
      <c r="AP504" s="74">
        <v>437552</v>
      </c>
    </row>
    <row r="505" spans="1:42" s="65" customFormat="1" ht="12.75" customHeight="1" x14ac:dyDescent="0.25">
      <c r="A505" s="74">
        <v>3412</v>
      </c>
      <c r="B505" s="75" t="s">
        <v>327</v>
      </c>
      <c r="C505" s="75" t="s">
        <v>186</v>
      </c>
      <c r="D505" s="76"/>
      <c r="E505" s="75">
        <v>3412</v>
      </c>
      <c r="F505" s="77" t="s">
        <v>328</v>
      </c>
      <c r="G505" s="78" t="s">
        <v>69</v>
      </c>
      <c r="H505" s="75">
        <v>1.2</v>
      </c>
      <c r="I505" s="79">
        <v>20</v>
      </c>
      <c r="J505" s="79">
        <v>0</v>
      </c>
      <c r="K505" s="79">
        <v>0</v>
      </c>
      <c r="L505" s="79">
        <v>0</v>
      </c>
      <c r="M505" s="79">
        <v>0</v>
      </c>
      <c r="N505" s="79">
        <v>0</v>
      </c>
      <c r="O505" s="79">
        <v>0</v>
      </c>
      <c r="P505" s="80">
        <v>20</v>
      </c>
      <c r="Q505" s="81">
        <v>43656</v>
      </c>
      <c r="R505" s="82"/>
      <c r="S505" s="83"/>
      <c r="T505" s="83"/>
      <c r="U505" s="83"/>
      <c r="V505" s="83"/>
      <c r="W505" s="82"/>
      <c r="X505" s="8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  <c r="AL505" s="74"/>
      <c r="AM505" s="74"/>
      <c r="AN505" s="74"/>
      <c r="AO505" s="74">
        <v>424740</v>
      </c>
      <c r="AP505" s="74">
        <v>435251</v>
      </c>
    </row>
    <row r="506" spans="1:42" s="65" customFormat="1" ht="12.75" customHeight="1" x14ac:dyDescent="0.25">
      <c r="A506" s="74">
        <v>3408</v>
      </c>
      <c r="B506" s="75" t="s">
        <v>325</v>
      </c>
      <c r="C506" s="75" t="s">
        <v>186</v>
      </c>
      <c r="D506" s="76"/>
      <c r="E506" s="75">
        <v>3408</v>
      </c>
      <c r="F506" s="77" t="s">
        <v>326</v>
      </c>
      <c r="G506" s="78" t="s">
        <v>69</v>
      </c>
      <c r="H506" s="75">
        <v>2.5</v>
      </c>
      <c r="I506" s="79">
        <v>325</v>
      </c>
      <c r="J506" s="79">
        <v>0</v>
      </c>
      <c r="K506" s="79">
        <v>0</v>
      </c>
      <c r="L506" s="79">
        <v>0</v>
      </c>
      <c r="M506" s="79">
        <v>0</v>
      </c>
      <c r="N506" s="79">
        <v>0</v>
      </c>
      <c r="O506" s="79">
        <v>0</v>
      </c>
      <c r="P506" s="80">
        <v>325</v>
      </c>
      <c r="Q506" s="81">
        <v>43656</v>
      </c>
      <c r="R506" s="83"/>
      <c r="S506" s="82"/>
      <c r="T506" s="83"/>
      <c r="U506" s="83"/>
      <c r="V506" s="83"/>
      <c r="W506" s="82"/>
      <c r="X506" s="8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  <c r="AO506" s="74">
        <v>428776</v>
      </c>
      <c r="AP506" s="74">
        <v>433449</v>
      </c>
    </row>
    <row r="507" spans="1:42" s="65" customFormat="1" ht="12.75" customHeight="1" x14ac:dyDescent="0.25">
      <c r="A507" s="74">
        <v>3394</v>
      </c>
      <c r="B507" s="75" t="s">
        <v>323</v>
      </c>
      <c r="C507" s="75" t="s">
        <v>186</v>
      </c>
      <c r="D507" s="76"/>
      <c r="E507" s="75">
        <v>3394</v>
      </c>
      <c r="F507" s="77" t="s">
        <v>324</v>
      </c>
      <c r="G507" s="78" t="s">
        <v>69</v>
      </c>
      <c r="H507" s="75">
        <v>1.8</v>
      </c>
      <c r="I507" s="79">
        <v>60</v>
      </c>
      <c r="J507" s="79">
        <v>0</v>
      </c>
      <c r="K507" s="79">
        <v>0</v>
      </c>
      <c r="L507" s="79">
        <v>0</v>
      </c>
      <c r="M507" s="79">
        <v>0</v>
      </c>
      <c r="N507" s="79">
        <v>0</v>
      </c>
      <c r="O507" s="79">
        <v>0</v>
      </c>
      <c r="P507" s="80">
        <v>60</v>
      </c>
      <c r="Q507" s="81">
        <v>43656</v>
      </c>
      <c r="R507" s="82"/>
      <c r="S507" s="83"/>
      <c r="T507" s="83"/>
      <c r="U507" s="83"/>
      <c r="V507" s="83"/>
      <c r="W507" s="82"/>
      <c r="X507" s="8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  <c r="AO507" s="74">
        <v>428977</v>
      </c>
      <c r="AP507" s="74">
        <v>430085</v>
      </c>
    </row>
    <row r="508" spans="1:42" s="65" customFormat="1" ht="12.75" customHeight="1" x14ac:dyDescent="0.25">
      <c r="A508" s="74">
        <v>3386</v>
      </c>
      <c r="B508" s="75" t="s">
        <v>321</v>
      </c>
      <c r="C508" s="75" t="s">
        <v>186</v>
      </c>
      <c r="D508" s="76"/>
      <c r="E508" s="75">
        <v>3386</v>
      </c>
      <c r="F508" s="77" t="s">
        <v>322</v>
      </c>
      <c r="G508" s="78" t="s">
        <v>69</v>
      </c>
      <c r="H508" s="75">
        <v>3.7</v>
      </c>
      <c r="I508" s="79">
        <v>111</v>
      </c>
      <c r="J508" s="79">
        <v>0</v>
      </c>
      <c r="K508" s="79">
        <v>0</v>
      </c>
      <c r="L508" s="79">
        <v>0</v>
      </c>
      <c r="M508" s="79">
        <v>0</v>
      </c>
      <c r="N508" s="79">
        <v>0</v>
      </c>
      <c r="O508" s="79">
        <v>0</v>
      </c>
      <c r="P508" s="80">
        <v>111</v>
      </c>
      <c r="Q508" s="81">
        <v>43656</v>
      </c>
      <c r="R508" s="82"/>
      <c r="S508" s="83"/>
      <c r="T508" s="83"/>
      <c r="U508" s="83"/>
      <c r="V508" s="82"/>
      <c r="W508" s="82"/>
      <c r="X508" s="8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>
        <v>426916</v>
      </c>
      <c r="AP508" s="74">
        <v>431434</v>
      </c>
    </row>
    <row r="509" spans="1:42" s="65" customFormat="1" ht="12.75" customHeight="1" x14ac:dyDescent="0.25">
      <c r="A509" s="74">
        <v>3384</v>
      </c>
      <c r="B509" s="75" t="s">
        <v>319</v>
      </c>
      <c r="C509" s="75" t="s">
        <v>186</v>
      </c>
      <c r="D509" s="76"/>
      <c r="E509" s="75">
        <v>3384</v>
      </c>
      <c r="F509" s="77" t="s">
        <v>320</v>
      </c>
      <c r="G509" s="78" t="s">
        <v>69</v>
      </c>
      <c r="H509" s="75">
        <v>0.8</v>
      </c>
      <c r="I509" s="79">
        <v>12</v>
      </c>
      <c r="J509" s="79">
        <v>0</v>
      </c>
      <c r="K509" s="79">
        <v>0</v>
      </c>
      <c r="L509" s="79">
        <v>0</v>
      </c>
      <c r="M509" s="79">
        <v>0</v>
      </c>
      <c r="N509" s="79">
        <v>0</v>
      </c>
      <c r="O509" s="79">
        <v>0</v>
      </c>
      <c r="P509" s="80">
        <v>12</v>
      </c>
      <c r="Q509" s="81">
        <v>43656</v>
      </c>
      <c r="R509" s="82"/>
      <c r="S509" s="83"/>
      <c r="T509" s="83"/>
      <c r="U509" s="83"/>
      <c r="V509" s="83"/>
      <c r="W509" s="82"/>
      <c r="X509" s="8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74"/>
      <c r="AM509" s="74"/>
      <c r="AN509" s="74"/>
      <c r="AO509" s="74">
        <v>423578</v>
      </c>
      <c r="AP509" s="74">
        <v>439358</v>
      </c>
    </row>
    <row r="510" spans="1:42" s="65" customFormat="1" ht="12.75" customHeight="1" x14ac:dyDescent="0.25">
      <c r="A510" s="74">
        <v>3378</v>
      </c>
      <c r="B510" s="75" t="s">
        <v>317</v>
      </c>
      <c r="C510" s="75" t="s">
        <v>186</v>
      </c>
      <c r="D510" s="76"/>
      <c r="E510" s="75">
        <v>3378</v>
      </c>
      <c r="F510" s="77" t="s">
        <v>318</v>
      </c>
      <c r="G510" s="78" t="s">
        <v>69</v>
      </c>
      <c r="H510" s="75">
        <v>3.8</v>
      </c>
      <c r="I510" s="79">
        <v>85</v>
      </c>
      <c r="J510" s="79">
        <v>0</v>
      </c>
      <c r="K510" s="79">
        <v>0</v>
      </c>
      <c r="L510" s="79">
        <v>0</v>
      </c>
      <c r="M510" s="79">
        <v>0</v>
      </c>
      <c r="N510" s="79">
        <v>0</v>
      </c>
      <c r="O510" s="79">
        <v>0</v>
      </c>
      <c r="P510" s="80">
        <v>85</v>
      </c>
      <c r="Q510" s="81">
        <v>43656</v>
      </c>
      <c r="R510" s="82"/>
      <c r="S510" s="83"/>
      <c r="T510" s="83"/>
      <c r="U510" s="83"/>
      <c r="V510" s="83"/>
      <c r="W510" s="82"/>
      <c r="X510" s="8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  <c r="AL510" s="74"/>
      <c r="AM510" s="74"/>
      <c r="AN510" s="74"/>
      <c r="AO510" s="74">
        <v>424454</v>
      </c>
      <c r="AP510" s="74">
        <v>428656</v>
      </c>
    </row>
    <row r="511" spans="1:42" s="65" customFormat="1" ht="12.75" customHeight="1" x14ac:dyDescent="0.25">
      <c r="A511" s="74">
        <v>3354</v>
      </c>
      <c r="B511" s="75" t="s">
        <v>310</v>
      </c>
      <c r="C511" s="75" t="s">
        <v>186</v>
      </c>
      <c r="D511" s="76"/>
      <c r="E511" s="75">
        <v>3354</v>
      </c>
      <c r="F511" s="77" t="s">
        <v>311</v>
      </c>
      <c r="G511" s="78" t="s">
        <v>69</v>
      </c>
      <c r="H511" s="75">
        <v>0.3</v>
      </c>
      <c r="I511" s="79">
        <v>9</v>
      </c>
      <c r="J511" s="79">
        <v>0</v>
      </c>
      <c r="K511" s="79">
        <v>0</v>
      </c>
      <c r="L511" s="79">
        <v>0</v>
      </c>
      <c r="M511" s="79">
        <v>0</v>
      </c>
      <c r="N511" s="79">
        <v>0</v>
      </c>
      <c r="O511" s="79">
        <v>0</v>
      </c>
      <c r="P511" s="80">
        <v>9</v>
      </c>
      <c r="Q511" s="81">
        <v>43656</v>
      </c>
      <c r="R511" s="82"/>
      <c r="S511" s="83"/>
      <c r="T511" s="83"/>
      <c r="U511" s="83"/>
      <c r="V511" s="83"/>
      <c r="W511" s="82"/>
      <c r="X511" s="8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74"/>
      <c r="AO511" s="74">
        <v>428187</v>
      </c>
      <c r="AP511" s="74">
        <v>433236</v>
      </c>
    </row>
    <row r="512" spans="1:42" s="65" customFormat="1" ht="12.75" customHeight="1" x14ac:dyDescent="0.25">
      <c r="A512" s="74">
        <v>3304</v>
      </c>
      <c r="B512" s="75" t="s">
        <v>306</v>
      </c>
      <c r="C512" s="75" t="s">
        <v>186</v>
      </c>
      <c r="D512" s="76"/>
      <c r="E512" s="75">
        <v>3304</v>
      </c>
      <c r="F512" s="77" t="s">
        <v>307</v>
      </c>
      <c r="G512" s="78" t="s">
        <v>69</v>
      </c>
      <c r="H512" s="75">
        <v>0.3</v>
      </c>
      <c r="I512" s="79">
        <v>9</v>
      </c>
      <c r="J512" s="79">
        <v>0</v>
      </c>
      <c r="K512" s="79">
        <v>0</v>
      </c>
      <c r="L512" s="79">
        <v>0</v>
      </c>
      <c r="M512" s="79">
        <v>0</v>
      </c>
      <c r="N512" s="79">
        <v>0</v>
      </c>
      <c r="O512" s="79">
        <v>0</v>
      </c>
      <c r="P512" s="80">
        <v>9</v>
      </c>
      <c r="Q512" s="81">
        <v>43656</v>
      </c>
      <c r="R512" s="82"/>
      <c r="S512" s="83"/>
      <c r="T512" s="83"/>
      <c r="U512" s="83"/>
      <c r="V512" s="83"/>
      <c r="W512" s="82"/>
      <c r="X512" s="8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  <c r="AM512" s="74"/>
      <c r="AN512" s="74"/>
      <c r="AO512" s="74">
        <v>423924</v>
      </c>
      <c r="AP512" s="74">
        <v>435477</v>
      </c>
    </row>
    <row r="513" spans="1:42" s="65" customFormat="1" ht="12.75" customHeight="1" x14ac:dyDescent="0.25">
      <c r="A513" s="74">
        <v>3187</v>
      </c>
      <c r="B513" s="75" t="s">
        <v>302</v>
      </c>
      <c r="C513" s="75" t="s">
        <v>186</v>
      </c>
      <c r="D513" s="76"/>
      <c r="E513" s="75">
        <v>3187</v>
      </c>
      <c r="F513" s="77" t="s">
        <v>303</v>
      </c>
      <c r="G513" s="78" t="s">
        <v>69</v>
      </c>
      <c r="H513" s="75">
        <v>0.3</v>
      </c>
      <c r="I513" s="79">
        <v>5</v>
      </c>
      <c r="J513" s="79">
        <v>0</v>
      </c>
      <c r="K513" s="79">
        <v>0</v>
      </c>
      <c r="L513" s="79">
        <v>0</v>
      </c>
      <c r="M513" s="79">
        <v>0</v>
      </c>
      <c r="N513" s="79">
        <v>0</v>
      </c>
      <c r="O513" s="79">
        <v>0</v>
      </c>
      <c r="P513" s="80">
        <v>5</v>
      </c>
      <c r="Q513" s="81">
        <v>43656</v>
      </c>
      <c r="R513" s="82"/>
      <c r="S513" s="83"/>
      <c r="T513" s="83"/>
      <c r="U513" s="83"/>
      <c r="V513" s="82"/>
      <c r="W513" s="82"/>
      <c r="X513" s="8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>
        <v>420560</v>
      </c>
      <c r="AP513" s="74">
        <v>440548</v>
      </c>
    </row>
    <row r="514" spans="1:42" s="65" customFormat="1" ht="12.75" customHeight="1" x14ac:dyDescent="0.25">
      <c r="A514" s="74">
        <v>3152</v>
      </c>
      <c r="B514" s="75" t="s">
        <v>300</v>
      </c>
      <c r="C514" s="75" t="s">
        <v>186</v>
      </c>
      <c r="D514" s="76"/>
      <c r="E514" s="75">
        <v>3152</v>
      </c>
      <c r="F514" s="77" t="s">
        <v>301</v>
      </c>
      <c r="G514" s="78" t="s">
        <v>69</v>
      </c>
      <c r="H514" s="75">
        <v>0.8</v>
      </c>
      <c r="I514" s="79">
        <v>9</v>
      </c>
      <c r="J514" s="79">
        <v>0</v>
      </c>
      <c r="K514" s="79">
        <v>0</v>
      </c>
      <c r="L514" s="79">
        <v>0</v>
      </c>
      <c r="M514" s="79">
        <v>0</v>
      </c>
      <c r="N514" s="79">
        <v>0</v>
      </c>
      <c r="O514" s="79">
        <v>0</v>
      </c>
      <c r="P514" s="80">
        <v>9</v>
      </c>
      <c r="Q514" s="81">
        <v>43656</v>
      </c>
      <c r="R514" s="82"/>
      <c r="S514" s="83"/>
      <c r="T514" s="82"/>
      <c r="U514" s="83"/>
      <c r="V514" s="82"/>
      <c r="W514" s="82"/>
      <c r="X514" s="84"/>
      <c r="Y514" s="74"/>
      <c r="Z514" s="74"/>
      <c r="AA514" s="74"/>
      <c r="AB514" s="74"/>
      <c r="AC514" s="82"/>
      <c r="AD514" s="82"/>
      <c r="AE514" s="82"/>
      <c r="AF514" s="82"/>
      <c r="AG514" s="82"/>
      <c r="AH514" s="82"/>
      <c r="AI514" s="82"/>
      <c r="AJ514" s="82"/>
      <c r="AK514" s="74"/>
      <c r="AL514" s="74"/>
      <c r="AM514" s="74"/>
      <c r="AN514" s="74"/>
      <c r="AO514" s="74">
        <v>444493</v>
      </c>
      <c r="AP514" s="74">
        <v>441515</v>
      </c>
    </row>
    <row r="515" spans="1:42" s="65" customFormat="1" ht="12.75" customHeight="1" x14ac:dyDescent="0.25">
      <c r="A515" s="74">
        <v>3147</v>
      </c>
      <c r="B515" s="75" t="s">
        <v>298</v>
      </c>
      <c r="C515" s="75" t="s">
        <v>186</v>
      </c>
      <c r="D515" s="76"/>
      <c r="E515" s="75">
        <v>3147</v>
      </c>
      <c r="F515" s="77" t="s">
        <v>299</v>
      </c>
      <c r="G515" s="78" t="s">
        <v>69</v>
      </c>
      <c r="H515" s="75">
        <v>0.8</v>
      </c>
      <c r="I515" s="79">
        <v>30</v>
      </c>
      <c r="J515" s="79">
        <v>0</v>
      </c>
      <c r="K515" s="79">
        <v>0</v>
      </c>
      <c r="L515" s="79">
        <v>0</v>
      </c>
      <c r="M515" s="79">
        <v>0</v>
      </c>
      <c r="N515" s="79">
        <v>0</v>
      </c>
      <c r="O515" s="79">
        <v>0</v>
      </c>
      <c r="P515" s="80">
        <v>30</v>
      </c>
      <c r="Q515" s="81">
        <v>43656</v>
      </c>
      <c r="R515" s="82"/>
      <c r="S515" s="83"/>
      <c r="T515" s="83"/>
      <c r="U515" s="82"/>
      <c r="V515" s="82"/>
      <c r="W515" s="82"/>
      <c r="X515" s="8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  <c r="AL515" s="74"/>
      <c r="AM515" s="74"/>
      <c r="AN515" s="74"/>
      <c r="AO515" s="74">
        <v>429716</v>
      </c>
      <c r="AP515" s="74">
        <v>431523</v>
      </c>
    </row>
    <row r="516" spans="1:42" s="85" customFormat="1" ht="12.75" customHeight="1" x14ac:dyDescent="0.25">
      <c r="A516" s="74">
        <v>3143</v>
      </c>
      <c r="B516" s="75" t="s">
        <v>296</v>
      </c>
      <c r="C516" s="75" t="s">
        <v>186</v>
      </c>
      <c r="D516" s="76"/>
      <c r="E516" s="75">
        <v>3143</v>
      </c>
      <c r="F516" s="77" t="s">
        <v>297</v>
      </c>
      <c r="G516" s="78" t="s">
        <v>69</v>
      </c>
      <c r="H516" s="75">
        <v>0.9</v>
      </c>
      <c r="I516" s="79">
        <v>21</v>
      </c>
      <c r="J516" s="79">
        <v>0</v>
      </c>
      <c r="K516" s="79">
        <v>0</v>
      </c>
      <c r="L516" s="79">
        <v>0</v>
      </c>
      <c r="M516" s="79">
        <v>0</v>
      </c>
      <c r="N516" s="79">
        <v>0</v>
      </c>
      <c r="O516" s="79">
        <v>0</v>
      </c>
      <c r="P516" s="80">
        <v>21</v>
      </c>
      <c r="Q516" s="81">
        <v>43656</v>
      </c>
      <c r="R516" s="82"/>
      <c r="S516" s="83"/>
      <c r="T516" s="83"/>
      <c r="U516" s="82"/>
      <c r="V516" s="83"/>
      <c r="W516" s="82"/>
      <c r="X516" s="84"/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/>
      <c r="AK516" s="74"/>
      <c r="AL516" s="74"/>
      <c r="AM516" s="74"/>
      <c r="AN516" s="74"/>
      <c r="AO516" s="74">
        <v>429345</v>
      </c>
      <c r="AP516" s="74">
        <v>431807</v>
      </c>
    </row>
    <row r="517" spans="1:42" s="65" customFormat="1" ht="12.75" customHeight="1" x14ac:dyDescent="0.25">
      <c r="A517" s="74">
        <v>3142</v>
      </c>
      <c r="B517" s="75" t="s">
        <v>294</v>
      </c>
      <c r="C517" s="75" t="s">
        <v>186</v>
      </c>
      <c r="D517" s="76"/>
      <c r="E517" s="75">
        <v>3142</v>
      </c>
      <c r="F517" s="77" t="s">
        <v>295</v>
      </c>
      <c r="G517" s="78" t="s">
        <v>69</v>
      </c>
      <c r="H517" s="75">
        <v>0.8</v>
      </c>
      <c r="I517" s="79">
        <v>60</v>
      </c>
      <c r="J517" s="79">
        <v>0</v>
      </c>
      <c r="K517" s="79">
        <v>0</v>
      </c>
      <c r="L517" s="79">
        <v>0</v>
      </c>
      <c r="M517" s="79">
        <v>0</v>
      </c>
      <c r="N517" s="79">
        <v>0</v>
      </c>
      <c r="O517" s="79">
        <v>0</v>
      </c>
      <c r="P517" s="80">
        <v>60</v>
      </c>
      <c r="Q517" s="81">
        <v>43656</v>
      </c>
      <c r="R517" s="82"/>
      <c r="S517" s="83"/>
      <c r="T517" s="83"/>
      <c r="U517" s="83"/>
      <c r="V517" s="83"/>
      <c r="W517" s="82"/>
      <c r="X517" s="8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74"/>
      <c r="AO517" s="74">
        <v>429439</v>
      </c>
      <c r="AP517" s="74">
        <v>431539</v>
      </c>
    </row>
    <row r="518" spans="1:42" s="65" customFormat="1" ht="12.75" customHeight="1" x14ac:dyDescent="0.25">
      <c r="A518" s="74">
        <v>3018</v>
      </c>
      <c r="B518" s="75" t="s">
        <v>288</v>
      </c>
      <c r="C518" s="75" t="s">
        <v>186</v>
      </c>
      <c r="D518" s="76"/>
      <c r="E518" s="75">
        <v>3018</v>
      </c>
      <c r="F518" s="77" t="s">
        <v>289</v>
      </c>
      <c r="G518" s="78" t="s">
        <v>69</v>
      </c>
      <c r="H518" s="75">
        <v>0</v>
      </c>
      <c r="I518" s="79">
        <v>18</v>
      </c>
      <c r="J518" s="79">
        <v>0</v>
      </c>
      <c r="K518" s="79">
        <v>0</v>
      </c>
      <c r="L518" s="79">
        <v>0</v>
      </c>
      <c r="M518" s="79">
        <v>0</v>
      </c>
      <c r="N518" s="79">
        <v>0</v>
      </c>
      <c r="O518" s="79">
        <v>0</v>
      </c>
      <c r="P518" s="80">
        <v>18</v>
      </c>
      <c r="Q518" s="81">
        <v>43656</v>
      </c>
      <c r="R518" s="82"/>
      <c r="S518" s="83"/>
      <c r="T518" s="83"/>
      <c r="U518" s="83"/>
      <c r="V518" s="83"/>
      <c r="W518" s="82"/>
      <c r="X518" s="84"/>
      <c r="Y518" s="74"/>
      <c r="Z518" s="74"/>
      <c r="AA518" s="82"/>
      <c r="AB518" s="82"/>
      <c r="AC518" s="82"/>
      <c r="AD518" s="82"/>
      <c r="AE518" s="82"/>
      <c r="AF518" s="74"/>
      <c r="AG518" s="74"/>
      <c r="AH518" s="82"/>
      <c r="AI518" s="82"/>
      <c r="AJ518" s="82"/>
      <c r="AK518" s="74"/>
      <c r="AL518" s="74"/>
      <c r="AM518" s="74"/>
      <c r="AN518" s="74"/>
      <c r="AO518" s="74">
        <v>430861</v>
      </c>
      <c r="AP518" s="74">
        <v>433491</v>
      </c>
    </row>
    <row r="519" spans="1:42" s="65" customFormat="1" ht="12.75" customHeight="1" x14ac:dyDescent="0.25">
      <c r="A519" s="74">
        <v>2146</v>
      </c>
      <c r="B519" s="75" t="s">
        <v>272</v>
      </c>
      <c r="C519" s="75" t="s">
        <v>186</v>
      </c>
      <c r="D519" s="76"/>
      <c r="E519" s="75">
        <v>2146</v>
      </c>
      <c r="F519" s="77" t="s">
        <v>273</v>
      </c>
      <c r="G519" s="78" t="s">
        <v>69</v>
      </c>
      <c r="H519" s="75">
        <v>0.7</v>
      </c>
      <c r="I519" s="79">
        <v>27</v>
      </c>
      <c r="J519" s="79">
        <v>0</v>
      </c>
      <c r="K519" s="79">
        <v>0</v>
      </c>
      <c r="L519" s="79">
        <v>0</v>
      </c>
      <c r="M519" s="79">
        <v>0</v>
      </c>
      <c r="N519" s="79">
        <v>0</v>
      </c>
      <c r="O519" s="79">
        <v>0</v>
      </c>
      <c r="P519" s="80">
        <v>27</v>
      </c>
      <c r="Q519" s="81">
        <v>43656</v>
      </c>
      <c r="R519" s="82"/>
      <c r="S519" s="83"/>
      <c r="T519" s="83"/>
      <c r="U519" s="83"/>
      <c r="V519" s="83"/>
      <c r="W519" s="82"/>
      <c r="X519" s="8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  <c r="AL519" s="74"/>
      <c r="AM519" s="74"/>
      <c r="AN519" s="74"/>
      <c r="AO519" s="74">
        <v>434688</v>
      </c>
      <c r="AP519" s="74">
        <v>437032</v>
      </c>
    </row>
    <row r="520" spans="1:42" s="65" customFormat="1" ht="12.75" customHeight="1" x14ac:dyDescent="0.25">
      <c r="A520" s="74">
        <v>2142</v>
      </c>
      <c r="B520" s="75" t="s">
        <v>270</v>
      </c>
      <c r="C520" s="75" t="s">
        <v>186</v>
      </c>
      <c r="D520" s="76"/>
      <c r="E520" s="75">
        <v>2142</v>
      </c>
      <c r="F520" s="77" t="s">
        <v>271</v>
      </c>
      <c r="G520" s="78" t="s">
        <v>69</v>
      </c>
      <c r="H520" s="75">
        <v>0.5</v>
      </c>
      <c r="I520" s="79">
        <v>15</v>
      </c>
      <c r="J520" s="79">
        <v>0</v>
      </c>
      <c r="K520" s="79">
        <v>0</v>
      </c>
      <c r="L520" s="79">
        <v>0</v>
      </c>
      <c r="M520" s="79">
        <v>0</v>
      </c>
      <c r="N520" s="79">
        <v>0</v>
      </c>
      <c r="O520" s="79">
        <v>0</v>
      </c>
      <c r="P520" s="80">
        <v>15</v>
      </c>
      <c r="Q520" s="81">
        <v>43656</v>
      </c>
      <c r="R520" s="82"/>
      <c r="S520" s="83"/>
      <c r="T520" s="83"/>
      <c r="U520" s="83"/>
      <c r="V520" s="83"/>
      <c r="W520" s="82"/>
      <c r="X520" s="8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/>
      <c r="AM520" s="74"/>
      <c r="AN520" s="74"/>
      <c r="AO520" s="74">
        <v>434123</v>
      </c>
      <c r="AP520" s="74">
        <v>433208</v>
      </c>
    </row>
    <row r="521" spans="1:42" s="65" customFormat="1" ht="12.75" customHeight="1" x14ac:dyDescent="0.25">
      <c r="A521" s="74">
        <v>2080</v>
      </c>
      <c r="B521" s="75" t="s">
        <v>211</v>
      </c>
      <c r="C521" s="75" t="s">
        <v>186</v>
      </c>
      <c r="D521" s="76"/>
      <c r="E521" s="75">
        <v>2080</v>
      </c>
      <c r="F521" s="77" t="s">
        <v>212</v>
      </c>
      <c r="G521" s="78" t="s">
        <v>69</v>
      </c>
      <c r="H521" s="75">
        <v>10.3</v>
      </c>
      <c r="I521" s="79">
        <v>273</v>
      </c>
      <c r="J521" s="79">
        <v>0</v>
      </c>
      <c r="K521" s="79">
        <v>0</v>
      </c>
      <c r="L521" s="79">
        <v>0</v>
      </c>
      <c r="M521" s="79">
        <v>0</v>
      </c>
      <c r="N521" s="79">
        <v>0</v>
      </c>
      <c r="O521" s="79">
        <v>0</v>
      </c>
      <c r="P521" s="80">
        <v>273</v>
      </c>
      <c r="Q521" s="81">
        <v>43656</v>
      </c>
      <c r="R521" s="83"/>
      <c r="S521" s="83"/>
      <c r="T521" s="83"/>
      <c r="U521" s="82"/>
      <c r="V521" s="83"/>
      <c r="W521" s="82"/>
      <c r="X521" s="8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  <c r="AM521" s="74"/>
      <c r="AN521" s="74"/>
      <c r="AO521" s="74">
        <v>432018</v>
      </c>
      <c r="AP521" s="74">
        <v>432520</v>
      </c>
    </row>
    <row r="522" spans="1:42" s="65" customFormat="1" ht="12.75" customHeight="1" x14ac:dyDescent="0.25">
      <c r="A522" s="74">
        <v>2055</v>
      </c>
      <c r="B522" s="75" t="s">
        <v>268</v>
      </c>
      <c r="C522" s="75" t="s">
        <v>186</v>
      </c>
      <c r="D522" s="76"/>
      <c r="E522" s="75">
        <v>2055</v>
      </c>
      <c r="F522" s="77" t="s">
        <v>269</v>
      </c>
      <c r="G522" s="78" t="s">
        <v>69</v>
      </c>
      <c r="H522" s="75">
        <v>4.7</v>
      </c>
      <c r="I522" s="79">
        <v>15</v>
      </c>
      <c r="J522" s="79">
        <v>0</v>
      </c>
      <c r="K522" s="79">
        <v>0</v>
      </c>
      <c r="L522" s="79">
        <v>0</v>
      </c>
      <c r="M522" s="79">
        <v>0</v>
      </c>
      <c r="N522" s="79">
        <v>0</v>
      </c>
      <c r="O522" s="79">
        <v>0</v>
      </c>
      <c r="P522" s="80">
        <v>15</v>
      </c>
      <c r="Q522" s="81">
        <v>43656</v>
      </c>
      <c r="R522" s="82"/>
      <c r="S522" s="83"/>
      <c r="T522" s="83"/>
      <c r="U522" s="83"/>
      <c r="V522" s="83"/>
      <c r="W522" s="82"/>
      <c r="X522" s="8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74"/>
      <c r="AO522" s="74">
        <v>429456</v>
      </c>
      <c r="AP522" s="74">
        <v>437876</v>
      </c>
    </row>
    <row r="523" spans="1:42" s="65" customFormat="1" ht="12.75" customHeight="1" x14ac:dyDescent="0.25">
      <c r="A523" s="74">
        <v>2036</v>
      </c>
      <c r="B523" s="75" t="s">
        <v>266</v>
      </c>
      <c r="C523" s="75" t="s">
        <v>186</v>
      </c>
      <c r="D523" s="76"/>
      <c r="E523" s="75">
        <v>2036</v>
      </c>
      <c r="F523" s="77" t="s">
        <v>267</v>
      </c>
      <c r="G523" s="78" t="s">
        <v>69</v>
      </c>
      <c r="H523" s="75">
        <v>1.8</v>
      </c>
      <c r="I523" s="79">
        <v>15</v>
      </c>
      <c r="J523" s="79">
        <v>0</v>
      </c>
      <c r="K523" s="79">
        <v>0</v>
      </c>
      <c r="L523" s="79">
        <v>0</v>
      </c>
      <c r="M523" s="79">
        <v>0</v>
      </c>
      <c r="N523" s="79">
        <v>0</v>
      </c>
      <c r="O523" s="79">
        <v>0</v>
      </c>
      <c r="P523" s="80">
        <v>15</v>
      </c>
      <c r="Q523" s="81">
        <v>43656</v>
      </c>
      <c r="R523" s="83"/>
      <c r="S523" s="83"/>
      <c r="T523" s="83"/>
      <c r="U523" s="83"/>
      <c r="V523" s="83"/>
      <c r="W523" s="82"/>
      <c r="X523" s="8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  <c r="AO523" s="74">
        <v>426699</v>
      </c>
      <c r="AP523" s="74">
        <v>427368</v>
      </c>
    </row>
    <row r="524" spans="1:42" s="65" customFormat="1" ht="12.75" customHeight="1" x14ac:dyDescent="0.25">
      <c r="A524" s="74">
        <v>2027</v>
      </c>
      <c r="B524" s="75" t="s">
        <v>261</v>
      </c>
      <c r="C524" s="75" t="s">
        <v>186</v>
      </c>
      <c r="D524" s="76"/>
      <c r="E524" s="75">
        <v>2027</v>
      </c>
      <c r="F524" s="77" t="s">
        <v>262</v>
      </c>
      <c r="G524" s="78" t="s">
        <v>69</v>
      </c>
      <c r="H524" s="75">
        <v>1</v>
      </c>
      <c r="I524" s="79">
        <v>160</v>
      </c>
      <c r="J524" s="79">
        <v>0</v>
      </c>
      <c r="K524" s="79">
        <v>0</v>
      </c>
      <c r="L524" s="79">
        <v>0</v>
      </c>
      <c r="M524" s="79">
        <v>0</v>
      </c>
      <c r="N524" s="79">
        <v>0</v>
      </c>
      <c r="O524" s="79">
        <v>0</v>
      </c>
      <c r="P524" s="80">
        <v>160</v>
      </c>
      <c r="Q524" s="81">
        <v>43656</v>
      </c>
      <c r="R524" s="82"/>
      <c r="S524" s="83"/>
      <c r="T524" s="83"/>
      <c r="U524" s="83"/>
      <c r="V524" s="82"/>
      <c r="W524" s="82"/>
      <c r="X524" s="8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74"/>
      <c r="AM524" s="74"/>
      <c r="AN524" s="74"/>
      <c r="AO524" s="74">
        <v>428907</v>
      </c>
      <c r="AP524" s="74">
        <v>433191</v>
      </c>
    </row>
    <row r="525" spans="1:42" s="65" customFormat="1" ht="12.75" customHeight="1" x14ac:dyDescent="0.25">
      <c r="A525" s="74">
        <v>2021</v>
      </c>
      <c r="B525" s="75" t="s">
        <v>259</v>
      </c>
      <c r="C525" s="75" t="s">
        <v>186</v>
      </c>
      <c r="D525" s="76"/>
      <c r="E525" s="75">
        <v>2021</v>
      </c>
      <c r="F525" s="77" t="s">
        <v>260</v>
      </c>
      <c r="G525" s="78" t="s">
        <v>69</v>
      </c>
      <c r="H525" s="75">
        <v>0.2</v>
      </c>
      <c r="I525" s="79">
        <v>30</v>
      </c>
      <c r="J525" s="79">
        <v>0</v>
      </c>
      <c r="K525" s="79">
        <v>0</v>
      </c>
      <c r="L525" s="79">
        <v>0</v>
      </c>
      <c r="M525" s="79">
        <v>0</v>
      </c>
      <c r="N525" s="79">
        <v>0</v>
      </c>
      <c r="O525" s="79">
        <v>0</v>
      </c>
      <c r="P525" s="80">
        <v>30</v>
      </c>
      <c r="Q525" s="81">
        <v>43656</v>
      </c>
      <c r="R525" s="82"/>
      <c r="S525" s="83"/>
      <c r="T525" s="82"/>
      <c r="U525" s="82"/>
      <c r="V525" s="82"/>
      <c r="W525" s="82"/>
      <c r="X525" s="8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  <c r="AJ525" s="74"/>
      <c r="AK525" s="74"/>
      <c r="AL525" s="74"/>
      <c r="AM525" s="74"/>
      <c r="AN525" s="74"/>
      <c r="AO525" s="74">
        <v>429565</v>
      </c>
      <c r="AP525" s="74">
        <v>432946</v>
      </c>
    </row>
    <row r="526" spans="1:42" s="65" customFormat="1" ht="12.75" customHeight="1" x14ac:dyDescent="0.25">
      <c r="A526" s="74">
        <v>2019</v>
      </c>
      <c r="B526" s="75" t="s">
        <v>257</v>
      </c>
      <c r="C526" s="75" t="s">
        <v>186</v>
      </c>
      <c r="D526" s="76"/>
      <c r="E526" s="75">
        <v>2019</v>
      </c>
      <c r="F526" s="77" t="s">
        <v>258</v>
      </c>
      <c r="G526" s="78" t="s">
        <v>69</v>
      </c>
      <c r="H526" s="75">
        <v>0.6</v>
      </c>
      <c r="I526" s="79">
        <v>279</v>
      </c>
      <c r="J526" s="79">
        <v>0</v>
      </c>
      <c r="K526" s="79">
        <v>0</v>
      </c>
      <c r="L526" s="79">
        <v>0</v>
      </c>
      <c r="M526" s="79">
        <v>0</v>
      </c>
      <c r="N526" s="79">
        <v>0</v>
      </c>
      <c r="O526" s="79">
        <v>0</v>
      </c>
      <c r="P526" s="80">
        <v>279</v>
      </c>
      <c r="Q526" s="81">
        <v>43656</v>
      </c>
      <c r="R526" s="82"/>
      <c r="S526" s="83"/>
      <c r="T526" s="83"/>
      <c r="U526" s="82"/>
      <c r="V526" s="83"/>
      <c r="W526" s="82"/>
      <c r="X526" s="8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  <c r="AO526" s="74">
        <v>429314</v>
      </c>
      <c r="AP526" s="74">
        <v>432733</v>
      </c>
    </row>
    <row r="527" spans="1:42" s="65" customFormat="1" ht="12.75" customHeight="1" x14ac:dyDescent="0.25">
      <c r="A527" s="74">
        <v>2018</v>
      </c>
      <c r="B527" s="75" t="s">
        <v>255</v>
      </c>
      <c r="C527" s="75" t="s">
        <v>186</v>
      </c>
      <c r="D527" s="76"/>
      <c r="E527" s="75">
        <v>2018</v>
      </c>
      <c r="F527" s="77" t="s">
        <v>256</v>
      </c>
      <c r="G527" s="78" t="s">
        <v>69</v>
      </c>
      <c r="H527" s="75">
        <v>0.3</v>
      </c>
      <c r="I527" s="79">
        <v>180</v>
      </c>
      <c r="J527" s="79">
        <v>0</v>
      </c>
      <c r="K527" s="79">
        <v>0</v>
      </c>
      <c r="L527" s="79">
        <v>0</v>
      </c>
      <c r="M527" s="79">
        <v>0</v>
      </c>
      <c r="N527" s="79">
        <v>0</v>
      </c>
      <c r="O527" s="79">
        <v>0</v>
      </c>
      <c r="P527" s="80">
        <v>180</v>
      </c>
      <c r="Q527" s="81">
        <v>43656</v>
      </c>
      <c r="R527" s="83"/>
      <c r="S527" s="83"/>
      <c r="T527" s="83"/>
      <c r="U527" s="83"/>
      <c r="V527" s="83"/>
      <c r="W527" s="82"/>
      <c r="X527" s="8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74">
        <v>429345</v>
      </c>
      <c r="AP527" s="74">
        <v>432843</v>
      </c>
    </row>
    <row r="528" spans="1:42" s="65" customFormat="1" ht="12.75" customHeight="1" x14ac:dyDescent="0.25">
      <c r="A528" s="74">
        <v>2010</v>
      </c>
      <c r="B528" s="75" t="s">
        <v>107</v>
      </c>
      <c r="C528" s="75" t="s">
        <v>186</v>
      </c>
      <c r="D528" s="76"/>
      <c r="E528" s="75">
        <v>2010</v>
      </c>
      <c r="F528" s="77" t="s">
        <v>219</v>
      </c>
      <c r="G528" s="78" t="s">
        <v>69</v>
      </c>
      <c r="H528" s="75">
        <v>3.2</v>
      </c>
      <c r="I528" s="79">
        <v>95</v>
      </c>
      <c r="J528" s="79">
        <v>0</v>
      </c>
      <c r="K528" s="79">
        <v>0</v>
      </c>
      <c r="L528" s="79">
        <v>0</v>
      </c>
      <c r="M528" s="79">
        <v>0</v>
      </c>
      <c r="N528" s="79">
        <v>0</v>
      </c>
      <c r="O528" s="79">
        <v>0</v>
      </c>
      <c r="P528" s="80">
        <v>95</v>
      </c>
      <c r="Q528" s="81">
        <v>43656</v>
      </c>
      <c r="R528" s="83"/>
      <c r="S528" s="83"/>
      <c r="T528" s="83"/>
      <c r="U528" s="83"/>
      <c r="V528" s="83"/>
      <c r="W528" s="82"/>
      <c r="X528" s="8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74"/>
      <c r="AO528" s="74">
        <v>430006</v>
      </c>
      <c r="AP528" s="74">
        <v>432789</v>
      </c>
    </row>
    <row r="529" spans="1:42" s="65" customFormat="1" ht="12.75" customHeight="1" x14ac:dyDescent="0.25">
      <c r="A529" s="74">
        <v>2004</v>
      </c>
      <c r="B529" s="75" t="s">
        <v>253</v>
      </c>
      <c r="C529" s="75" t="s">
        <v>186</v>
      </c>
      <c r="D529" s="76"/>
      <c r="E529" s="75">
        <v>2004</v>
      </c>
      <c r="F529" s="77" t="s">
        <v>254</v>
      </c>
      <c r="G529" s="78" t="s">
        <v>69</v>
      </c>
      <c r="H529" s="75">
        <v>0.9</v>
      </c>
      <c r="I529" s="79">
        <v>180</v>
      </c>
      <c r="J529" s="79">
        <v>0</v>
      </c>
      <c r="K529" s="79">
        <v>0</v>
      </c>
      <c r="L529" s="79">
        <v>0</v>
      </c>
      <c r="M529" s="79">
        <v>0</v>
      </c>
      <c r="N529" s="79">
        <v>0</v>
      </c>
      <c r="O529" s="79">
        <v>0</v>
      </c>
      <c r="P529" s="80">
        <v>180</v>
      </c>
      <c r="Q529" s="81">
        <v>43656</v>
      </c>
      <c r="R529" s="82"/>
      <c r="S529" s="83"/>
      <c r="T529" s="83"/>
      <c r="U529" s="83"/>
      <c r="V529" s="83"/>
      <c r="W529" s="82"/>
      <c r="X529" s="8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  <c r="AO529" s="74">
        <v>430692</v>
      </c>
      <c r="AP529" s="74">
        <v>434170</v>
      </c>
    </row>
    <row r="530" spans="1:42" s="65" customFormat="1" ht="12.75" customHeight="1" x14ac:dyDescent="0.25">
      <c r="A530" s="74">
        <v>2000</v>
      </c>
      <c r="B530" s="75" t="s">
        <v>195</v>
      </c>
      <c r="C530" s="75" t="s">
        <v>186</v>
      </c>
      <c r="D530" s="76"/>
      <c r="E530" s="75">
        <v>2000</v>
      </c>
      <c r="F530" s="77" t="s">
        <v>196</v>
      </c>
      <c r="G530" s="78" t="s">
        <v>69</v>
      </c>
      <c r="H530" s="75">
        <v>3.7</v>
      </c>
      <c r="I530" s="79">
        <v>1635</v>
      </c>
      <c r="J530" s="79">
        <v>0</v>
      </c>
      <c r="K530" s="79">
        <v>0</v>
      </c>
      <c r="L530" s="79">
        <v>0</v>
      </c>
      <c r="M530" s="79">
        <v>0</v>
      </c>
      <c r="N530" s="79">
        <v>0</v>
      </c>
      <c r="O530" s="79">
        <v>0</v>
      </c>
      <c r="P530" s="80">
        <v>1635</v>
      </c>
      <c r="Q530" s="81">
        <v>43656</v>
      </c>
      <c r="R530" s="82"/>
      <c r="S530" s="83"/>
      <c r="T530" s="83"/>
      <c r="U530" s="83"/>
      <c r="V530" s="82"/>
      <c r="W530" s="82"/>
      <c r="X530" s="84"/>
      <c r="Y530" s="74"/>
      <c r="Z530" s="74"/>
      <c r="AA530" s="74"/>
      <c r="AB530" s="74"/>
      <c r="AC530" s="82"/>
      <c r="AD530" s="82"/>
      <c r="AE530" s="82"/>
      <c r="AF530" s="82"/>
      <c r="AG530" s="82"/>
      <c r="AH530" s="82"/>
      <c r="AI530" s="82"/>
      <c r="AJ530" s="82"/>
      <c r="AK530" s="74"/>
      <c r="AL530" s="74"/>
      <c r="AM530" s="74"/>
      <c r="AN530" s="74"/>
      <c r="AO530" s="74">
        <v>431242</v>
      </c>
      <c r="AP530" s="74">
        <v>433516</v>
      </c>
    </row>
    <row r="531" spans="1:42" s="65" customFormat="1" ht="12.75" customHeight="1" x14ac:dyDescent="0.25">
      <c r="A531" s="74">
        <v>1265</v>
      </c>
      <c r="B531" s="75" t="s">
        <v>236</v>
      </c>
      <c r="C531" s="75" t="s">
        <v>186</v>
      </c>
      <c r="D531" s="76"/>
      <c r="E531" s="75">
        <v>1265</v>
      </c>
      <c r="F531" s="77" t="s">
        <v>237</v>
      </c>
      <c r="G531" s="78" t="s">
        <v>69</v>
      </c>
      <c r="H531" s="75">
        <v>5</v>
      </c>
      <c r="I531" s="79">
        <v>122</v>
      </c>
      <c r="J531" s="79">
        <v>0</v>
      </c>
      <c r="K531" s="79">
        <v>0</v>
      </c>
      <c r="L531" s="79">
        <v>0</v>
      </c>
      <c r="M531" s="79">
        <v>0</v>
      </c>
      <c r="N531" s="79">
        <v>0</v>
      </c>
      <c r="O531" s="79">
        <v>0</v>
      </c>
      <c r="P531" s="80">
        <v>122</v>
      </c>
      <c r="Q531" s="81">
        <v>43656</v>
      </c>
      <c r="R531" s="82"/>
      <c r="S531" s="83"/>
      <c r="T531" s="82"/>
      <c r="U531" s="83"/>
      <c r="V531" s="82"/>
      <c r="W531" s="82"/>
      <c r="X531" s="84"/>
      <c r="Y531" s="74"/>
      <c r="Z531" s="74"/>
      <c r="AA531" s="82"/>
      <c r="AB531" s="82"/>
      <c r="AC531" s="82"/>
      <c r="AD531" s="82"/>
      <c r="AE531" s="82"/>
      <c r="AF531" s="74"/>
      <c r="AG531" s="74"/>
      <c r="AH531" s="74"/>
      <c r="AI531" s="82"/>
      <c r="AJ531" s="82"/>
      <c r="AK531" s="74"/>
      <c r="AL531" s="74"/>
      <c r="AM531" s="74"/>
      <c r="AN531" s="74"/>
      <c r="AO531" s="74">
        <v>428498</v>
      </c>
      <c r="AP531" s="74">
        <v>433183</v>
      </c>
    </row>
    <row r="532" spans="1:42" s="65" customFormat="1" ht="12.75" customHeight="1" x14ac:dyDescent="0.25">
      <c r="A532" s="74">
        <v>1125</v>
      </c>
      <c r="B532" s="75" t="s">
        <v>193</v>
      </c>
      <c r="C532" s="75" t="s">
        <v>186</v>
      </c>
      <c r="D532" s="76"/>
      <c r="E532" s="75">
        <v>1125</v>
      </c>
      <c r="F532" s="77" t="s">
        <v>194</v>
      </c>
      <c r="G532" s="78" t="s">
        <v>69</v>
      </c>
      <c r="H532" s="75">
        <v>2.2999999999999998</v>
      </c>
      <c r="I532" s="79">
        <v>121</v>
      </c>
      <c r="J532" s="79">
        <v>0</v>
      </c>
      <c r="K532" s="79">
        <v>0</v>
      </c>
      <c r="L532" s="79">
        <v>0</v>
      </c>
      <c r="M532" s="79">
        <v>0</v>
      </c>
      <c r="N532" s="79">
        <v>0</v>
      </c>
      <c r="O532" s="79">
        <v>0</v>
      </c>
      <c r="P532" s="80">
        <v>121</v>
      </c>
      <c r="Q532" s="81">
        <v>43656</v>
      </c>
      <c r="R532" s="82"/>
      <c r="S532" s="83"/>
      <c r="T532" s="83"/>
      <c r="U532" s="83"/>
      <c r="V532" s="83"/>
      <c r="W532" s="82"/>
      <c r="X532" s="8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74">
        <v>430838</v>
      </c>
      <c r="AP532" s="74">
        <v>432482</v>
      </c>
    </row>
    <row r="533" spans="1:42" s="65" customFormat="1" ht="12.75" customHeight="1" x14ac:dyDescent="0.25">
      <c r="A533" s="74">
        <v>1113</v>
      </c>
      <c r="B533" s="75" t="s">
        <v>229</v>
      </c>
      <c r="C533" s="75" t="s">
        <v>186</v>
      </c>
      <c r="D533" s="76"/>
      <c r="E533" s="75">
        <v>1113</v>
      </c>
      <c r="F533" s="77" t="s">
        <v>230</v>
      </c>
      <c r="G533" s="78" t="s">
        <v>69</v>
      </c>
      <c r="H533" s="75">
        <v>2</v>
      </c>
      <c r="I533" s="79">
        <v>32</v>
      </c>
      <c r="J533" s="79">
        <v>0</v>
      </c>
      <c r="K533" s="79">
        <v>0</v>
      </c>
      <c r="L533" s="79">
        <v>0</v>
      </c>
      <c r="M533" s="79">
        <v>0</v>
      </c>
      <c r="N533" s="79">
        <v>0</v>
      </c>
      <c r="O533" s="79">
        <v>0</v>
      </c>
      <c r="P533" s="80">
        <v>32</v>
      </c>
      <c r="Q533" s="81">
        <v>43656</v>
      </c>
      <c r="R533" s="82"/>
      <c r="S533" s="83"/>
      <c r="T533" s="83"/>
      <c r="U533" s="83"/>
      <c r="V533" s="83"/>
      <c r="W533" s="82"/>
      <c r="X533" s="84"/>
      <c r="Y533" s="74"/>
      <c r="Z533" s="74"/>
      <c r="AA533" s="74"/>
      <c r="AB533" s="74"/>
      <c r="AC533" s="82"/>
      <c r="AD533" s="82"/>
      <c r="AE533" s="82"/>
      <c r="AF533" s="82"/>
      <c r="AG533" s="82"/>
      <c r="AH533" s="82"/>
      <c r="AI533" s="82"/>
      <c r="AJ533" s="82"/>
      <c r="AK533" s="74"/>
      <c r="AL533" s="74"/>
      <c r="AM533" s="74"/>
      <c r="AN533" s="74"/>
      <c r="AO533" s="74">
        <v>419046</v>
      </c>
      <c r="AP533" s="74">
        <v>441427</v>
      </c>
    </row>
    <row r="534" spans="1:42" s="65" customFormat="1" ht="12.75" customHeight="1" x14ac:dyDescent="0.25">
      <c r="A534" s="74">
        <v>1083</v>
      </c>
      <c r="B534" s="75" t="s">
        <v>213</v>
      </c>
      <c r="C534" s="75" t="s">
        <v>186</v>
      </c>
      <c r="D534" s="76"/>
      <c r="E534" s="75">
        <v>1083</v>
      </c>
      <c r="F534" s="77" t="s">
        <v>214</v>
      </c>
      <c r="G534" s="78" t="s">
        <v>69</v>
      </c>
      <c r="H534" s="75">
        <v>11.2</v>
      </c>
      <c r="I534" s="79">
        <v>546</v>
      </c>
      <c r="J534" s="79">
        <v>0</v>
      </c>
      <c r="K534" s="79">
        <v>0</v>
      </c>
      <c r="L534" s="79">
        <v>0</v>
      </c>
      <c r="M534" s="79">
        <v>0</v>
      </c>
      <c r="N534" s="79">
        <v>0</v>
      </c>
      <c r="O534" s="79">
        <v>0</v>
      </c>
      <c r="P534" s="80">
        <v>546</v>
      </c>
      <c r="Q534" s="81">
        <v>43656</v>
      </c>
      <c r="R534" s="83"/>
      <c r="S534" s="83"/>
      <c r="T534" s="83"/>
      <c r="U534" s="83"/>
      <c r="V534" s="83"/>
      <c r="W534" s="82"/>
      <c r="X534" s="84"/>
      <c r="Y534" s="74"/>
      <c r="Z534" s="74"/>
      <c r="AA534" s="74"/>
      <c r="AB534" s="74"/>
      <c r="AC534" s="74"/>
      <c r="AD534" s="74"/>
      <c r="AE534" s="74"/>
      <c r="AF534" s="74"/>
      <c r="AG534" s="74"/>
      <c r="AH534" s="74"/>
      <c r="AI534" s="74"/>
      <c r="AJ534" s="74"/>
      <c r="AK534" s="74"/>
      <c r="AL534" s="74"/>
      <c r="AM534" s="74"/>
      <c r="AN534" s="74"/>
      <c r="AO534" s="74">
        <v>431711</v>
      </c>
      <c r="AP534" s="74">
        <v>432128</v>
      </c>
    </row>
    <row r="535" spans="1:42" s="65" customFormat="1" ht="12.75" customHeight="1" x14ac:dyDescent="0.25">
      <c r="A535" s="74">
        <v>1078</v>
      </c>
      <c r="B535" s="75" t="s">
        <v>197</v>
      </c>
      <c r="C535" s="75" t="s">
        <v>186</v>
      </c>
      <c r="D535" s="76"/>
      <c r="E535" s="75">
        <v>1078</v>
      </c>
      <c r="F535" s="77" t="s">
        <v>198</v>
      </c>
      <c r="G535" s="78" t="s">
        <v>69</v>
      </c>
      <c r="H535" s="75">
        <v>0.2</v>
      </c>
      <c r="I535" s="79">
        <v>80</v>
      </c>
      <c r="J535" s="79">
        <v>0</v>
      </c>
      <c r="K535" s="79">
        <v>0</v>
      </c>
      <c r="L535" s="79">
        <v>0</v>
      </c>
      <c r="M535" s="79">
        <v>0</v>
      </c>
      <c r="N535" s="79">
        <v>0</v>
      </c>
      <c r="O535" s="79">
        <v>0</v>
      </c>
      <c r="P535" s="80">
        <v>80</v>
      </c>
      <c r="Q535" s="81">
        <v>43656</v>
      </c>
      <c r="R535" s="82"/>
      <c r="S535" s="83"/>
      <c r="T535" s="83"/>
      <c r="U535" s="83"/>
      <c r="V535" s="82"/>
      <c r="W535" s="82"/>
      <c r="X535" s="84"/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74"/>
      <c r="AJ535" s="74"/>
      <c r="AK535" s="74"/>
      <c r="AL535" s="74"/>
      <c r="AM535" s="74"/>
      <c r="AN535" s="74"/>
      <c r="AO535" s="74">
        <v>430993</v>
      </c>
      <c r="AP535" s="74">
        <v>433384</v>
      </c>
    </row>
    <row r="536" spans="1:42" s="65" customFormat="1" ht="12.75" customHeight="1" x14ac:dyDescent="0.25">
      <c r="A536" s="74">
        <v>1077</v>
      </c>
      <c r="B536" s="75" t="s">
        <v>227</v>
      </c>
      <c r="C536" s="75" t="s">
        <v>186</v>
      </c>
      <c r="D536" s="76"/>
      <c r="E536" s="75">
        <v>1077</v>
      </c>
      <c r="F536" s="77" t="s">
        <v>228</v>
      </c>
      <c r="G536" s="78" t="s">
        <v>69</v>
      </c>
      <c r="H536" s="75">
        <v>1.3</v>
      </c>
      <c r="I536" s="79">
        <v>23</v>
      </c>
      <c r="J536" s="79">
        <v>0</v>
      </c>
      <c r="K536" s="79">
        <v>0</v>
      </c>
      <c r="L536" s="79">
        <v>0</v>
      </c>
      <c r="M536" s="79">
        <v>0</v>
      </c>
      <c r="N536" s="79">
        <v>0</v>
      </c>
      <c r="O536" s="79">
        <v>0</v>
      </c>
      <c r="P536" s="80">
        <v>23</v>
      </c>
      <c r="Q536" s="81">
        <v>43656</v>
      </c>
      <c r="R536" s="82"/>
      <c r="S536" s="83"/>
      <c r="T536" s="83"/>
      <c r="U536" s="83"/>
      <c r="V536" s="83"/>
      <c r="W536" s="82"/>
      <c r="X536" s="84"/>
      <c r="Y536" s="74"/>
      <c r="Z536" s="74"/>
      <c r="AA536" s="82"/>
      <c r="AB536" s="74"/>
      <c r="AC536" s="82"/>
      <c r="AD536" s="82"/>
      <c r="AE536" s="82"/>
      <c r="AF536" s="82"/>
      <c r="AG536" s="74"/>
      <c r="AH536" s="82"/>
      <c r="AI536" s="82"/>
      <c r="AJ536" s="82"/>
      <c r="AK536" s="74"/>
      <c r="AL536" s="74"/>
      <c r="AM536" s="74"/>
      <c r="AN536" s="74"/>
      <c r="AO536" s="74">
        <v>423052</v>
      </c>
      <c r="AP536" s="74">
        <v>429410</v>
      </c>
    </row>
    <row r="537" spans="1:42" s="65" customFormat="1" ht="12.75" customHeight="1" x14ac:dyDescent="0.25">
      <c r="A537" s="74">
        <v>1065</v>
      </c>
      <c r="B537" s="75" t="s">
        <v>215</v>
      </c>
      <c r="C537" s="75" t="s">
        <v>186</v>
      </c>
      <c r="D537" s="76"/>
      <c r="E537" s="75">
        <v>1065</v>
      </c>
      <c r="F537" s="77" t="s">
        <v>216</v>
      </c>
      <c r="G537" s="78" t="s">
        <v>69</v>
      </c>
      <c r="H537" s="75">
        <v>0.6</v>
      </c>
      <c r="I537" s="79">
        <v>36</v>
      </c>
      <c r="J537" s="79">
        <v>0</v>
      </c>
      <c r="K537" s="79">
        <v>0</v>
      </c>
      <c r="L537" s="79">
        <v>0</v>
      </c>
      <c r="M537" s="79">
        <v>0</v>
      </c>
      <c r="N537" s="79">
        <v>0</v>
      </c>
      <c r="O537" s="79">
        <v>0</v>
      </c>
      <c r="P537" s="80">
        <v>36</v>
      </c>
      <c r="Q537" s="81">
        <v>43656</v>
      </c>
      <c r="R537" s="83"/>
      <c r="S537" s="83"/>
      <c r="T537" s="83"/>
      <c r="U537" s="83"/>
      <c r="V537" s="83"/>
      <c r="W537" s="82"/>
      <c r="X537" s="84"/>
      <c r="Y537" s="74"/>
      <c r="Z537" s="74"/>
      <c r="AA537" s="74"/>
      <c r="AB537" s="74"/>
      <c r="AC537" s="74"/>
      <c r="AD537" s="74"/>
      <c r="AE537" s="74"/>
      <c r="AF537" s="74"/>
      <c r="AG537" s="74"/>
      <c r="AH537" s="74"/>
      <c r="AI537" s="74"/>
      <c r="AJ537" s="74"/>
      <c r="AK537" s="74"/>
      <c r="AL537" s="74"/>
      <c r="AM537" s="74"/>
      <c r="AN537" s="74"/>
      <c r="AO537" s="74">
        <v>431366</v>
      </c>
      <c r="AP537" s="74">
        <v>432049</v>
      </c>
    </row>
    <row r="538" spans="1:42" s="65" customFormat="1" ht="12.75" customHeight="1" x14ac:dyDescent="0.25">
      <c r="A538" s="74">
        <v>1010</v>
      </c>
      <c r="B538" s="75" t="s">
        <v>224</v>
      </c>
      <c r="C538" s="75" t="s">
        <v>186</v>
      </c>
      <c r="D538" s="76"/>
      <c r="E538" s="75">
        <v>1010</v>
      </c>
      <c r="F538" s="77" t="s">
        <v>225</v>
      </c>
      <c r="G538" s="78" t="s">
        <v>69</v>
      </c>
      <c r="H538" s="75">
        <v>0.2</v>
      </c>
      <c r="I538" s="79">
        <v>63</v>
      </c>
      <c r="J538" s="79">
        <v>0</v>
      </c>
      <c r="K538" s="79">
        <v>0</v>
      </c>
      <c r="L538" s="79">
        <v>0</v>
      </c>
      <c r="M538" s="79">
        <v>0</v>
      </c>
      <c r="N538" s="79">
        <v>0</v>
      </c>
      <c r="O538" s="79">
        <v>0</v>
      </c>
      <c r="P538" s="80">
        <v>63</v>
      </c>
      <c r="Q538" s="81">
        <v>43656</v>
      </c>
      <c r="R538" s="83"/>
      <c r="S538" s="83"/>
      <c r="T538" s="83"/>
      <c r="U538" s="83"/>
      <c r="V538" s="83"/>
      <c r="W538" s="82"/>
      <c r="X538" s="84"/>
      <c r="Y538" s="74"/>
      <c r="Z538" s="74"/>
      <c r="AA538" s="74"/>
      <c r="AB538" s="74"/>
      <c r="AC538" s="74"/>
      <c r="AD538" s="74"/>
      <c r="AE538" s="74"/>
      <c r="AF538" s="74"/>
      <c r="AG538" s="74"/>
      <c r="AH538" s="74"/>
      <c r="AI538" s="74"/>
      <c r="AJ538" s="74"/>
      <c r="AK538" s="74"/>
      <c r="AL538" s="74"/>
      <c r="AM538" s="74"/>
      <c r="AN538" s="74"/>
      <c r="AO538" s="74">
        <v>430635</v>
      </c>
      <c r="AP538" s="74">
        <v>433932</v>
      </c>
    </row>
    <row r="539" spans="1:42" s="65" customFormat="1" ht="12.75" customHeight="1" x14ac:dyDescent="0.25">
      <c r="A539" s="74">
        <v>827</v>
      </c>
      <c r="B539" s="75" t="s">
        <v>398</v>
      </c>
      <c r="C539" s="75" t="s">
        <v>186</v>
      </c>
      <c r="D539" s="76"/>
      <c r="E539" s="75">
        <v>827</v>
      </c>
      <c r="F539" s="77" t="s">
        <v>399</v>
      </c>
      <c r="G539" s="78" t="s">
        <v>69</v>
      </c>
      <c r="H539" s="75">
        <v>0.9</v>
      </c>
      <c r="I539" s="79">
        <v>25</v>
      </c>
      <c r="J539" s="79">
        <v>0</v>
      </c>
      <c r="K539" s="79">
        <v>0</v>
      </c>
      <c r="L539" s="79">
        <v>0</v>
      </c>
      <c r="M539" s="79">
        <v>0</v>
      </c>
      <c r="N539" s="79">
        <v>0</v>
      </c>
      <c r="O539" s="79">
        <v>0</v>
      </c>
      <c r="P539" s="80">
        <v>25</v>
      </c>
      <c r="Q539" s="81">
        <v>43656</v>
      </c>
      <c r="R539" s="82"/>
      <c r="S539" s="83"/>
      <c r="T539" s="83"/>
      <c r="U539" s="83"/>
      <c r="V539" s="82"/>
      <c r="W539" s="82"/>
      <c r="X539" s="84"/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  <c r="AJ539" s="74"/>
      <c r="AK539" s="74"/>
      <c r="AL539" s="74"/>
      <c r="AM539" s="74"/>
      <c r="AN539" s="74"/>
      <c r="AO539" s="74">
        <v>440933</v>
      </c>
      <c r="AP539" s="74">
        <v>428713</v>
      </c>
    </row>
    <row r="540" spans="1:42" s="65" customFormat="1" ht="12.75" customHeight="1" x14ac:dyDescent="0.25">
      <c r="A540" s="74">
        <v>817</v>
      </c>
      <c r="B540" s="75" t="s">
        <v>410</v>
      </c>
      <c r="C540" s="75" t="s">
        <v>186</v>
      </c>
      <c r="D540" s="76"/>
      <c r="E540" s="75">
        <v>817</v>
      </c>
      <c r="F540" s="77" t="s">
        <v>411</v>
      </c>
      <c r="G540" s="78" t="s">
        <v>69</v>
      </c>
      <c r="H540" s="75">
        <v>1.8</v>
      </c>
      <c r="I540" s="79">
        <v>57</v>
      </c>
      <c r="J540" s="79">
        <v>0</v>
      </c>
      <c r="K540" s="79">
        <v>0</v>
      </c>
      <c r="L540" s="79">
        <v>0</v>
      </c>
      <c r="M540" s="79">
        <v>0</v>
      </c>
      <c r="N540" s="79">
        <v>0</v>
      </c>
      <c r="O540" s="79">
        <v>0</v>
      </c>
      <c r="P540" s="80">
        <v>57</v>
      </c>
      <c r="Q540" s="81">
        <v>43656</v>
      </c>
      <c r="R540" s="82"/>
      <c r="S540" s="83"/>
      <c r="T540" s="82"/>
      <c r="U540" s="83"/>
      <c r="V540" s="83"/>
      <c r="W540" s="82"/>
      <c r="X540" s="8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  <c r="AO540" s="74">
        <v>433388</v>
      </c>
      <c r="AP540" s="74">
        <v>436028</v>
      </c>
    </row>
    <row r="541" spans="1:42" s="65" customFormat="1" ht="12.75" customHeight="1" x14ac:dyDescent="0.25">
      <c r="A541" s="74">
        <v>795</v>
      </c>
      <c r="B541" s="75" t="s">
        <v>396</v>
      </c>
      <c r="C541" s="75" t="s">
        <v>186</v>
      </c>
      <c r="D541" s="76"/>
      <c r="E541" s="75">
        <v>795</v>
      </c>
      <c r="F541" s="77" t="s">
        <v>397</v>
      </c>
      <c r="G541" s="78" t="s">
        <v>69</v>
      </c>
      <c r="H541" s="75">
        <v>3.6</v>
      </c>
      <c r="I541" s="79">
        <v>300</v>
      </c>
      <c r="J541" s="79">
        <v>0</v>
      </c>
      <c r="K541" s="79">
        <v>0</v>
      </c>
      <c r="L541" s="79">
        <v>0</v>
      </c>
      <c r="M541" s="79">
        <v>0</v>
      </c>
      <c r="N541" s="79">
        <v>0</v>
      </c>
      <c r="O541" s="79">
        <v>0</v>
      </c>
      <c r="P541" s="80">
        <v>300</v>
      </c>
      <c r="Q541" s="81">
        <v>43656</v>
      </c>
      <c r="R541" s="83"/>
      <c r="S541" s="83"/>
      <c r="T541" s="83"/>
      <c r="U541" s="83"/>
      <c r="V541" s="83"/>
      <c r="W541" s="82"/>
      <c r="X541" s="8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  <c r="AO541" s="74">
        <v>434688</v>
      </c>
      <c r="AP541" s="74">
        <v>438337</v>
      </c>
    </row>
    <row r="542" spans="1:42" s="65" customFormat="1" ht="12.75" customHeight="1" x14ac:dyDescent="0.25">
      <c r="A542" s="74">
        <v>745</v>
      </c>
      <c r="B542" s="75" t="s">
        <v>394</v>
      </c>
      <c r="C542" s="75" t="s">
        <v>186</v>
      </c>
      <c r="D542" s="76"/>
      <c r="E542" s="75">
        <v>745</v>
      </c>
      <c r="F542" s="77" t="s">
        <v>395</v>
      </c>
      <c r="G542" s="78" t="s">
        <v>69</v>
      </c>
      <c r="H542" s="75">
        <v>30.9</v>
      </c>
      <c r="I542" s="79">
        <v>570</v>
      </c>
      <c r="J542" s="79">
        <v>0</v>
      </c>
      <c r="K542" s="79">
        <v>0</v>
      </c>
      <c r="L542" s="79">
        <v>0</v>
      </c>
      <c r="M542" s="79">
        <v>0</v>
      </c>
      <c r="N542" s="79">
        <v>0</v>
      </c>
      <c r="O542" s="79">
        <v>0</v>
      </c>
      <c r="P542" s="80">
        <v>570</v>
      </c>
      <c r="Q542" s="81">
        <v>43656</v>
      </c>
      <c r="R542" s="82"/>
      <c r="S542" s="83"/>
      <c r="T542" s="83"/>
      <c r="U542" s="82"/>
      <c r="V542" s="83"/>
      <c r="W542" s="82"/>
      <c r="X542" s="8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74">
        <v>421285</v>
      </c>
      <c r="AP542" s="74">
        <v>445363</v>
      </c>
    </row>
    <row r="543" spans="1:42" s="65" customFormat="1" ht="12.75" customHeight="1" x14ac:dyDescent="0.25">
      <c r="A543" s="74">
        <v>678</v>
      </c>
      <c r="B543" s="75" t="s">
        <v>392</v>
      </c>
      <c r="C543" s="75" t="s">
        <v>186</v>
      </c>
      <c r="D543" s="76"/>
      <c r="E543" s="75">
        <v>678</v>
      </c>
      <c r="F543" s="77" t="s">
        <v>393</v>
      </c>
      <c r="G543" s="78" t="s">
        <v>69</v>
      </c>
      <c r="H543" s="75">
        <v>1.2</v>
      </c>
      <c r="I543" s="79">
        <v>78</v>
      </c>
      <c r="J543" s="79">
        <v>0</v>
      </c>
      <c r="K543" s="79">
        <v>0</v>
      </c>
      <c r="L543" s="79">
        <v>0</v>
      </c>
      <c r="M543" s="79">
        <v>0</v>
      </c>
      <c r="N543" s="79">
        <v>0</v>
      </c>
      <c r="O543" s="79">
        <v>0</v>
      </c>
      <c r="P543" s="80">
        <v>78</v>
      </c>
      <c r="Q543" s="81">
        <v>43656</v>
      </c>
      <c r="R543" s="83"/>
      <c r="S543" s="82"/>
      <c r="T543" s="83"/>
      <c r="U543" s="82"/>
      <c r="V543" s="83"/>
      <c r="W543" s="82"/>
      <c r="X543" s="8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74"/>
      <c r="AO543" s="74">
        <v>421568</v>
      </c>
      <c r="AP543" s="74">
        <v>434351</v>
      </c>
    </row>
    <row r="544" spans="1:42" s="65" customFormat="1" ht="12.75" customHeight="1" x14ac:dyDescent="0.25">
      <c r="A544" s="74">
        <v>659</v>
      </c>
      <c r="B544" s="75" t="s">
        <v>390</v>
      </c>
      <c r="C544" s="75" t="s">
        <v>186</v>
      </c>
      <c r="D544" s="76"/>
      <c r="E544" s="75">
        <v>659</v>
      </c>
      <c r="F544" s="77" t="s">
        <v>391</v>
      </c>
      <c r="G544" s="78" t="s">
        <v>69</v>
      </c>
      <c r="H544" s="75">
        <v>0.5</v>
      </c>
      <c r="I544" s="79">
        <v>20</v>
      </c>
      <c r="J544" s="79">
        <v>0</v>
      </c>
      <c r="K544" s="79">
        <v>0</v>
      </c>
      <c r="L544" s="79">
        <v>0</v>
      </c>
      <c r="M544" s="79">
        <v>0</v>
      </c>
      <c r="N544" s="79">
        <v>0</v>
      </c>
      <c r="O544" s="79">
        <v>0</v>
      </c>
      <c r="P544" s="80">
        <v>20</v>
      </c>
      <c r="Q544" s="81">
        <v>43656</v>
      </c>
      <c r="R544" s="82"/>
      <c r="S544" s="83"/>
      <c r="T544" s="83"/>
      <c r="U544" s="83"/>
      <c r="V544" s="83"/>
      <c r="W544" s="82"/>
      <c r="X544" s="8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  <c r="AL544" s="74"/>
      <c r="AM544" s="74"/>
      <c r="AN544" s="74"/>
      <c r="AO544" s="74">
        <v>421865</v>
      </c>
      <c r="AP544" s="74">
        <v>432658</v>
      </c>
    </row>
    <row r="545" spans="1:42" s="65" customFormat="1" ht="12.75" customHeight="1" x14ac:dyDescent="0.25">
      <c r="A545" s="74">
        <v>650</v>
      </c>
      <c r="B545" s="75" t="s">
        <v>388</v>
      </c>
      <c r="C545" s="75" t="s">
        <v>186</v>
      </c>
      <c r="D545" s="76"/>
      <c r="E545" s="75">
        <v>650</v>
      </c>
      <c r="F545" s="77" t="s">
        <v>389</v>
      </c>
      <c r="G545" s="78" t="s">
        <v>69</v>
      </c>
      <c r="H545" s="75">
        <v>0.7</v>
      </c>
      <c r="I545" s="79">
        <v>20</v>
      </c>
      <c r="J545" s="79">
        <v>0</v>
      </c>
      <c r="K545" s="79">
        <v>0</v>
      </c>
      <c r="L545" s="79">
        <v>0</v>
      </c>
      <c r="M545" s="79">
        <v>0</v>
      </c>
      <c r="N545" s="79">
        <v>0</v>
      </c>
      <c r="O545" s="79">
        <v>0</v>
      </c>
      <c r="P545" s="80">
        <v>20</v>
      </c>
      <c r="Q545" s="81">
        <v>43656</v>
      </c>
      <c r="R545" s="83"/>
      <c r="S545" s="83"/>
      <c r="T545" s="83"/>
      <c r="U545" s="83"/>
      <c r="V545" s="83"/>
      <c r="W545" s="82"/>
      <c r="X545" s="8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  <c r="AL545" s="74"/>
      <c r="AM545" s="74"/>
      <c r="AN545" s="74"/>
      <c r="AO545" s="74">
        <v>422710</v>
      </c>
      <c r="AP545" s="74">
        <v>433663</v>
      </c>
    </row>
    <row r="546" spans="1:42" s="65" customFormat="1" ht="12.75" customHeight="1" x14ac:dyDescent="0.25">
      <c r="A546" s="74">
        <v>649</v>
      </c>
      <c r="B546" s="75" t="s">
        <v>384</v>
      </c>
      <c r="C546" s="75" t="s">
        <v>186</v>
      </c>
      <c r="D546" s="76"/>
      <c r="E546" s="75">
        <v>649</v>
      </c>
      <c r="F546" s="77" t="s">
        <v>385</v>
      </c>
      <c r="G546" s="78" t="s">
        <v>69</v>
      </c>
      <c r="H546" s="75">
        <v>3.2</v>
      </c>
      <c r="I546" s="79">
        <v>50</v>
      </c>
      <c r="J546" s="79">
        <v>0</v>
      </c>
      <c r="K546" s="79">
        <v>0</v>
      </c>
      <c r="L546" s="79">
        <v>0</v>
      </c>
      <c r="M546" s="79">
        <v>0</v>
      </c>
      <c r="N546" s="79">
        <v>0</v>
      </c>
      <c r="O546" s="79">
        <v>0</v>
      </c>
      <c r="P546" s="80">
        <v>50</v>
      </c>
      <c r="Q546" s="81">
        <v>43656</v>
      </c>
      <c r="R546" s="82"/>
      <c r="S546" s="83"/>
      <c r="T546" s="83"/>
      <c r="U546" s="83"/>
      <c r="V546" s="83"/>
      <c r="W546" s="82"/>
      <c r="X546" s="8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74"/>
      <c r="AO546" s="74">
        <v>420863</v>
      </c>
      <c r="AP546" s="74">
        <v>434322</v>
      </c>
    </row>
    <row r="547" spans="1:42" s="65" customFormat="1" ht="12.75" customHeight="1" x14ac:dyDescent="0.25">
      <c r="A547" s="74">
        <v>644</v>
      </c>
      <c r="B547" s="75" t="s">
        <v>382</v>
      </c>
      <c r="C547" s="75" t="s">
        <v>186</v>
      </c>
      <c r="D547" s="76"/>
      <c r="E547" s="75">
        <v>644</v>
      </c>
      <c r="F547" s="77" t="s">
        <v>383</v>
      </c>
      <c r="G547" s="78" t="s">
        <v>69</v>
      </c>
      <c r="H547" s="75">
        <v>0.6</v>
      </c>
      <c r="I547" s="79">
        <v>12</v>
      </c>
      <c r="J547" s="79">
        <v>0</v>
      </c>
      <c r="K547" s="79">
        <v>0</v>
      </c>
      <c r="L547" s="79">
        <v>0</v>
      </c>
      <c r="M547" s="79">
        <v>0</v>
      </c>
      <c r="N547" s="79">
        <v>0</v>
      </c>
      <c r="O547" s="79">
        <v>0</v>
      </c>
      <c r="P547" s="80">
        <v>12</v>
      </c>
      <c r="Q547" s="81">
        <v>43656</v>
      </c>
      <c r="R547" s="83"/>
      <c r="S547" s="83"/>
      <c r="T547" s="83"/>
      <c r="U547" s="83"/>
      <c r="V547" s="83"/>
      <c r="W547" s="82"/>
      <c r="X547" s="8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>
        <v>424625</v>
      </c>
      <c r="AP547" s="74">
        <v>433312</v>
      </c>
    </row>
    <row r="548" spans="1:42" s="65" customFormat="1" ht="12.75" customHeight="1" x14ac:dyDescent="0.25">
      <c r="A548" s="74">
        <v>636</v>
      </c>
      <c r="B548" s="75" t="s">
        <v>380</v>
      </c>
      <c r="C548" s="75" t="s">
        <v>186</v>
      </c>
      <c r="D548" s="76"/>
      <c r="E548" s="75">
        <v>636</v>
      </c>
      <c r="F548" s="77" t="s">
        <v>381</v>
      </c>
      <c r="G548" s="78" t="s">
        <v>69</v>
      </c>
      <c r="H548" s="75">
        <v>2</v>
      </c>
      <c r="I548" s="79">
        <v>133</v>
      </c>
      <c r="J548" s="79">
        <v>0</v>
      </c>
      <c r="K548" s="79">
        <v>0</v>
      </c>
      <c r="L548" s="79">
        <v>0</v>
      </c>
      <c r="M548" s="79">
        <v>0</v>
      </c>
      <c r="N548" s="79">
        <v>0</v>
      </c>
      <c r="O548" s="79">
        <v>0</v>
      </c>
      <c r="P548" s="80">
        <v>133</v>
      </c>
      <c r="Q548" s="81">
        <v>43656</v>
      </c>
      <c r="R548" s="82"/>
      <c r="S548" s="83"/>
      <c r="T548" s="83"/>
      <c r="U548" s="83"/>
      <c r="V548" s="83"/>
      <c r="W548" s="82"/>
      <c r="X548" s="8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74">
        <v>423379</v>
      </c>
      <c r="AP548" s="74">
        <v>434921</v>
      </c>
    </row>
    <row r="549" spans="1:42" s="65" customFormat="1" ht="12.75" customHeight="1" x14ac:dyDescent="0.25">
      <c r="A549" s="74">
        <v>507</v>
      </c>
      <c r="B549" s="75" t="s">
        <v>378</v>
      </c>
      <c r="C549" s="75" t="s">
        <v>186</v>
      </c>
      <c r="D549" s="76"/>
      <c r="E549" s="75">
        <v>507</v>
      </c>
      <c r="F549" s="77" t="s">
        <v>379</v>
      </c>
      <c r="G549" s="78" t="s">
        <v>69</v>
      </c>
      <c r="H549" s="75">
        <v>0.5</v>
      </c>
      <c r="I549" s="79">
        <v>15</v>
      </c>
      <c r="J549" s="79">
        <v>0</v>
      </c>
      <c r="K549" s="79">
        <v>0</v>
      </c>
      <c r="L549" s="79">
        <v>0</v>
      </c>
      <c r="M549" s="79">
        <v>0</v>
      </c>
      <c r="N549" s="79">
        <v>0</v>
      </c>
      <c r="O549" s="79">
        <v>0</v>
      </c>
      <c r="P549" s="80">
        <v>15</v>
      </c>
      <c r="Q549" s="81">
        <v>43656</v>
      </c>
      <c r="R549" s="82"/>
      <c r="S549" s="83"/>
      <c r="T549" s="83"/>
      <c r="U549" s="83"/>
      <c r="V549" s="83"/>
      <c r="W549" s="82"/>
      <c r="X549" s="8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74">
        <v>433782</v>
      </c>
      <c r="AP549" s="74">
        <v>427205</v>
      </c>
    </row>
    <row r="550" spans="1:42" s="65" customFormat="1" ht="12.75" customHeight="1" x14ac:dyDescent="0.25">
      <c r="A550" s="74">
        <v>474</v>
      </c>
      <c r="B550" s="75" t="s">
        <v>376</v>
      </c>
      <c r="C550" s="75" t="s">
        <v>186</v>
      </c>
      <c r="D550" s="76"/>
      <c r="E550" s="75">
        <v>474</v>
      </c>
      <c r="F550" s="77" t="s">
        <v>377</v>
      </c>
      <c r="G550" s="78" t="s">
        <v>69</v>
      </c>
      <c r="H550" s="75">
        <v>3.3</v>
      </c>
      <c r="I550" s="79">
        <v>100</v>
      </c>
      <c r="J550" s="79">
        <v>0</v>
      </c>
      <c r="K550" s="79">
        <v>0</v>
      </c>
      <c r="L550" s="79">
        <v>0</v>
      </c>
      <c r="M550" s="79">
        <v>0</v>
      </c>
      <c r="N550" s="79">
        <v>0</v>
      </c>
      <c r="O550" s="79">
        <v>0</v>
      </c>
      <c r="P550" s="80">
        <v>100</v>
      </c>
      <c r="Q550" s="81">
        <v>43656</v>
      </c>
      <c r="R550" s="82"/>
      <c r="S550" s="83"/>
      <c r="T550" s="83"/>
      <c r="U550" s="83"/>
      <c r="V550" s="83"/>
      <c r="W550" s="82"/>
      <c r="X550" s="8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>
        <v>431600</v>
      </c>
      <c r="AP550" s="74">
        <v>429825</v>
      </c>
    </row>
    <row r="551" spans="1:42" s="65" customFormat="1" ht="12.75" customHeight="1" x14ac:dyDescent="0.25">
      <c r="A551" s="74">
        <v>473</v>
      </c>
      <c r="B551" s="75" t="s">
        <v>374</v>
      </c>
      <c r="C551" s="75" t="s">
        <v>186</v>
      </c>
      <c r="D551" s="76"/>
      <c r="E551" s="75">
        <v>473</v>
      </c>
      <c r="F551" s="77" t="s">
        <v>375</v>
      </c>
      <c r="G551" s="78" t="s">
        <v>69</v>
      </c>
      <c r="H551" s="75">
        <v>0.9</v>
      </c>
      <c r="I551" s="79">
        <v>35</v>
      </c>
      <c r="J551" s="79">
        <v>0</v>
      </c>
      <c r="K551" s="79">
        <v>0</v>
      </c>
      <c r="L551" s="79">
        <v>0</v>
      </c>
      <c r="M551" s="79">
        <v>0</v>
      </c>
      <c r="N551" s="79">
        <v>0</v>
      </c>
      <c r="O551" s="79">
        <v>0</v>
      </c>
      <c r="P551" s="80">
        <v>35</v>
      </c>
      <c r="Q551" s="81">
        <v>43656</v>
      </c>
      <c r="R551" s="83"/>
      <c r="S551" s="82"/>
      <c r="T551" s="83"/>
      <c r="U551" s="83"/>
      <c r="V551" s="82"/>
      <c r="W551" s="82"/>
      <c r="X551" s="84"/>
      <c r="Y551" s="74"/>
      <c r="Z551" s="74"/>
      <c r="AA551" s="82"/>
      <c r="AB551" s="74"/>
      <c r="AC551" s="74"/>
      <c r="AD551" s="82"/>
      <c r="AE551" s="82"/>
      <c r="AF551" s="82"/>
      <c r="AG551" s="82"/>
      <c r="AH551" s="82"/>
      <c r="AI551" s="82"/>
      <c r="AJ551" s="82"/>
      <c r="AK551" s="74"/>
      <c r="AL551" s="74"/>
      <c r="AM551" s="74"/>
      <c r="AN551" s="74"/>
      <c r="AO551" s="74">
        <v>430835</v>
      </c>
      <c r="AP551" s="74">
        <v>429896</v>
      </c>
    </row>
    <row r="552" spans="1:42" s="85" customFormat="1" ht="12.75" customHeight="1" x14ac:dyDescent="0.25">
      <c r="A552" s="74">
        <v>465</v>
      </c>
      <c r="B552" s="75" t="s">
        <v>372</v>
      </c>
      <c r="C552" s="75" t="s">
        <v>186</v>
      </c>
      <c r="D552" s="76"/>
      <c r="E552" s="75">
        <v>465</v>
      </c>
      <c r="F552" s="77" t="s">
        <v>373</v>
      </c>
      <c r="G552" s="78" t="s">
        <v>69</v>
      </c>
      <c r="H552" s="75">
        <v>7.3</v>
      </c>
      <c r="I552" s="79">
        <v>0</v>
      </c>
      <c r="J552" s="79">
        <v>0</v>
      </c>
      <c r="K552" s="79">
        <v>0</v>
      </c>
      <c r="L552" s="79">
        <v>0</v>
      </c>
      <c r="M552" s="79">
        <v>0</v>
      </c>
      <c r="N552" s="79">
        <v>0</v>
      </c>
      <c r="O552" s="79">
        <v>0</v>
      </c>
      <c r="P552" s="80">
        <v>0</v>
      </c>
      <c r="Q552" s="81">
        <v>43656</v>
      </c>
      <c r="R552" s="82"/>
      <c r="S552" s="83"/>
      <c r="T552" s="83"/>
      <c r="U552" s="83"/>
      <c r="V552" s="83"/>
      <c r="W552" s="82"/>
      <c r="X552" s="8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74"/>
      <c r="AO552" s="74">
        <v>433445</v>
      </c>
      <c r="AP552" s="74">
        <v>433205</v>
      </c>
    </row>
    <row r="553" spans="1:42" s="65" customFormat="1" ht="12.75" customHeight="1" x14ac:dyDescent="0.25">
      <c r="A553" s="74">
        <v>454</v>
      </c>
      <c r="B553" s="75" t="s">
        <v>370</v>
      </c>
      <c r="C553" s="75" t="s">
        <v>186</v>
      </c>
      <c r="D553" s="76"/>
      <c r="E553" s="75">
        <v>454</v>
      </c>
      <c r="F553" s="77" t="s">
        <v>371</v>
      </c>
      <c r="G553" s="78" t="s">
        <v>69</v>
      </c>
      <c r="H553" s="75">
        <v>0.9</v>
      </c>
      <c r="I553" s="79">
        <v>50</v>
      </c>
      <c r="J553" s="79">
        <v>0</v>
      </c>
      <c r="K553" s="79">
        <v>0</v>
      </c>
      <c r="L553" s="79">
        <v>0</v>
      </c>
      <c r="M553" s="79">
        <v>0</v>
      </c>
      <c r="N553" s="79">
        <v>0</v>
      </c>
      <c r="O553" s="79">
        <v>0</v>
      </c>
      <c r="P553" s="80">
        <v>50</v>
      </c>
      <c r="Q553" s="81">
        <v>43656</v>
      </c>
      <c r="R553" s="82"/>
      <c r="S553" s="83"/>
      <c r="T553" s="83"/>
      <c r="U553" s="83"/>
      <c r="V553" s="83"/>
      <c r="W553" s="82"/>
      <c r="X553" s="84"/>
      <c r="Y553" s="74"/>
      <c r="Z553" s="74"/>
      <c r="AA553" s="74"/>
      <c r="AB553" s="82"/>
      <c r="AC553" s="82"/>
      <c r="AD553" s="82"/>
      <c r="AE553" s="82"/>
      <c r="AF553" s="82"/>
      <c r="AG553" s="82"/>
      <c r="AH553" s="82"/>
      <c r="AI553" s="82"/>
      <c r="AJ553" s="82"/>
      <c r="AK553" s="74"/>
      <c r="AL553" s="74"/>
      <c r="AM553" s="74"/>
      <c r="AN553" s="74"/>
      <c r="AO553" s="74">
        <v>429893</v>
      </c>
      <c r="AP553" s="74">
        <v>434185</v>
      </c>
    </row>
    <row r="554" spans="1:42" s="65" customFormat="1" ht="12.75" customHeight="1" x14ac:dyDescent="0.25">
      <c r="A554" s="74">
        <v>449</v>
      </c>
      <c r="B554" s="75" t="s">
        <v>368</v>
      </c>
      <c r="C554" s="75" t="s">
        <v>186</v>
      </c>
      <c r="D554" s="76"/>
      <c r="E554" s="75">
        <v>449</v>
      </c>
      <c r="F554" s="77" t="s">
        <v>369</v>
      </c>
      <c r="G554" s="78" t="s">
        <v>69</v>
      </c>
      <c r="H554" s="75">
        <v>0</v>
      </c>
      <c r="I554" s="79">
        <v>15</v>
      </c>
      <c r="J554" s="79">
        <v>0</v>
      </c>
      <c r="K554" s="79">
        <v>0</v>
      </c>
      <c r="L554" s="79">
        <v>0</v>
      </c>
      <c r="M554" s="79">
        <v>0</v>
      </c>
      <c r="N554" s="79">
        <v>0</v>
      </c>
      <c r="O554" s="79">
        <v>0</v>
      </c>
      <c r="P554" s="80">
        <v>15</v>
      </c>
      <c r="Q554" s="81">
        <v>43656</v>
      </c>
      <c r="R554" s="82"/>
      <c r="S554" s="83"/>
      <c r="T554" s="83"/>
      <c r="U554" s="83"/>
      <c r="V554" s="82"/>
      <c r="W554" s="82"/>
      <c r="X554" s="8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  <c r="AL554" s="74"/>
      <c r="AM554" s="74"/>
      <c r="AN554" s="74"/>
      <c r="AO554" s="74">
        <v>430273</v>
      </c>
      <c r="AP554" s="74">
        <v>433415</v>
      </c>
    </row>
    <row r="555" spans="1:42" s="65" customFormat="1" ht="12.75" customHeight="1" x14ac:dyDescent="0.25">
      <c r="A555" s="74">
        <v>446</v>
      </c>
      <c r="B555" s="75" t="s">
        <v>366</v>
      </c>
      <c r="C555" s="75" t="s">
        <v>186</v>
      </c>
      <c r="D555" s="76"/>
      <c r="E555" s="75">
        <v>446</v>
      </c>
      <c r="F555" s="77" t="s">
        <v>367</v>
      </c>
      <c r="G555" s="78" t="s">
        <v>69</v>
      </c>
      <c r="H555" s="75">
        <v>0</v>
      </c>
      <c r="I555" s="79">
        <v>7</v>
      </c>
      <c r="J555" s="79">
        <v>0</v>
      </c>
      <c r="K555" s="79">
        <v>0</v>
      </c>
      <c r="L555" s="79">
        <v>0</v>
      </c>
      <c r="M555" s="79">
        <v>0</v>
      </c>
      <c r="N555" s="79">
        <v>0</v>
      </c>
      <c r="O555" s="79">
        <v>0</v>
      </c>
      <c r="P555" s="80">
        <v>7</v>
      </c>
      <c r="Q555" s="81">
        <v>43656</v>
      </c>
      <c r="R555" s="82"/>
      <c r="S555" s="83"/>
      <c r="T555" s="83"/>
      <c r="U555" s="83"/>
      <c r="V555" s="83"/>
      <c r="W555" s="82"/>
      <c r="X555" s="8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>
        <v>429612</v>
      </c>
      <c r="AP555" s="74">
        <v>433945</v>
      </c>
    </row>
    <row r="556" spans="1:42" s="65" customFormat="1" ht="12.75" customHeight="1" x14ac:dyDescent="0.25">
      <c r="A556" s="74">
        <v>445</v>
      </c>
      <c r="B556" s="75" t="s">
        <v>364</v>
      </c>
      <c r="C556" s="75" t="s">
        <v>186</v>
      </c>
      <c r="D556" s="76"/>
      <c r="E556" s="75">
        <v>445</v>
      </c>
      <c r="F556" s="77" t="s">
        <v>365</v>
      </c>
      <c r="G556" s="78" t="s">
        <v>69</v>
      </c>
      <c r="H556" s="75">
        <v>2.9</v>
      </c>
      <c r="I556" s="79">
        <v>296</v>
      </c>
      <c r="J556" s="79">
        <v>0</v>
      </c>
      <c r="K556" s="79">
        <v>0</v>
      </c>
      <c r="L556" s="79">
        <v>0</v>
      </c>
      <c r="M556" s="79">
        <v>0</v>
      </c>
      <c r="N556" s="79">
        <v>0</v>
      </c>
      <c r="O556" s="79">
        <v>0</v>
      </c>
      <c r="P556" s="80">
        <v>296</v>
      </c>
      <c r="Q556" s="81">
        <v>43656</v>
      </c>
      <c r="R556" s="82"/>
      <c r="S556" s="83"/>
      <c r="T556" s="83"/>
      <c r="U556" s="82"/>
      <c r="V556" s="83"/>
      <c r="W556" s="82"/>
      <c r="X556" s="8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  <c r="AL556" s="74"/>
      <c r="AM556" s="74"/>
      <c r="AN556" s="74"/>
      <c r="AO556" s="74">
        <v>429808</v>
      </c>
      <c r="AP556" s="74">
        <v>432414</v>
      </c>
    </row>
    <row r="557" spans="1:42" s="65" customFormat="1" ht="12.75" customHeight="1" x14ac:dyDescent="0.25">
      <c r="A557" s="74">
        <v>437</v>
      </c>
      <c r="B557" s="75" t="s">
        <v>209</v>
      </c>
      <c r="C557" s="75" t="s">
        <v>186</v>
      </c>
      <c r="D557" s="76"/>
      <c r="E557" s="75">
        <v>437</v>
      </c>
      <c r="F557" s="77" t="s">
        <v>210</v>
      </c>
      <c r="G557" s="78" t="s">
        <v>69</v>
      </c>
      <c r="H557" s="75">
        <v>0.5</v>
      </c>
      <c r="I557" s="79">
        <v>27</v>
      </c>
      <c r="J557" s="79">
        <v>0</v>
      </c>
      <c r="K557" s="79">
        <v>0</v>
      </c>
      <c r="L557" s="79">
        <v>0</v>
      </c>
      <c r="M557" s="79">
        <v>0</v>
      </c>
      <c r="N557" s="79">
        <v>0</v>
      </c>
      <c r="O557" s="79">
        <v>0</v>
      </c>
      <c r="P557" s="80">
        <v>27</v>
      </c>
      <c r="Q557" s="81">
        <v>43656</v>
      </c>
      <c r="R557" s="83"/>
      <c r="S557" s="83"/>
      <c r="T557" s="83"/>
      <c r="U557" s="83"/>
      <c r="V557" s="83"/>
      <c r="W557" s="84"/>
      <c r="X557" s="8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74">
        <v>431429</v>
      </c>
      <c r="AP557" s="74">
        <v>432471</v>
      </c>
    </row>
    <row r="558" spans="1:42" s="65" customFormat="1" ht="12.75" customHeight="1" x14ac:dyDescent="0.25">
      <c r="A558" s="74">
        <v>431</v>
      </c>
      <c r="B558" s="75" t="s">
        <v>362</v>
      </c>
      <c r="C558" s="75" t="s">
        <v>186</v>
      </c>
      <c r="D558" s="76"/>
      <c r="E558" s="75">
        <v>431</v>
      </c>
      <c r="F558" s="77" t="s">
        <v>363</v>
      </c>
      <c r="G558" s="78" t="s">
        <v>69</v>
      </c>
      <c r="H558" s="75">
        <v>0</v>
      </c>
      <c r="I558" s="79">
        <v>14</v>
      </c>
      <c r="J558" s="79">
        <v>0</v>
      </c>
      <c r="K558" s="79">
        <v>0</v>
      </c>
      <c r="L558" s="79">
        <v>0</v>
      </c>
      <c r="M558" s="79">
        <v>0</v>
      </c>
      <c r="N558" s="79">
        <v>0</v>
      </c>
      <c r="O558" s="79">
        <v>0</v>
      </c>
      <c r="P558" s="80">
        <v>14</v>
      </c>
      <c r="Q558" s="81">
        <v>43656</v>
      </c>
      <c r="R558" s="83"/>
      <c r="S558" s="83"/>
      <c r="T558" s="83"/>
      <c r="U558" s="83"/>
      <c r="V558" s="83"/>
      <c r="W558" s="82"/>
      <c r="X558" s="8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74">
        <v>430504</v>
      </c>
      <c r="AP558" s="74">
        <v>433252</v>
      </c>
    </row>
    <row r="559" spans="1:42" s="65" customFormat="1" ht="12.75" customHeight="1" x14ac:dyDescent="0.25">
      <c r="A559" s="74">
        <v>409</v>
      </c>
      <c r="B559" s="75" t="s">
        <v>356</v>
      </c>
      <c r="C559" s="75" t="s">
        <v>186</v>
      </c>
      <c r="D559" s="76"/>
      <c r="E559" s="75">
        <v>409</v>
      </c>
      <c r="F559" s="77" t="s">
        <v>357</v>
      </c>
      <c r="G559" s="78" t="s">
        <v>69</v>
      </c>
      <c r="H559" s="75">
        <v>1</v>
      </c>
      <c r="I559" s="79">
        <v>120</v>
      </c>
      <c r="J559" s="79">
        <v>0</v>
      </c>
      <c r="K559" s="79">
        <v>0</v>
      </c>
      <c r="L559" s="79">
        <v>0</v>
      </c>
      <c r="M559" s="79">
        <v>0</v>
      </c>
      <c r="N559" s="79">
        <v>0</v>
      </c>
      <c r="O559" s="79">
        <v>0</v>
      </c>
      <c r="P559" s="80">
        <v>120</v>
      </c>
      <c r="Q559" s="81">
        <v>43656</v>
      </c>
      <c r="R559" s="82"/>
      <c r="S559" s="83"/>
      <c r="T559" s="83"/>
      <c r="U559" s="83"/>
      <c r="V559" s="82"/>
      <c r="W559" s="82"/>
      <c r="X559" s="84"/>
      <c r="Y559" s="74"/>
      <c r="Z559" s="74"/>
      <c r="AA559" s="82"/>
      <c r="AB559" s="82"/>
      <c r="AC559" s="82"/>
      <c r="AD559" s="82"/>
      <c r="AE559" s="82"/>
      <c r="AF559" s="82"/>
      <c r="AG559" s="74"/>
      <c r="AH559" s="74"/>
      <c r="AI559" s="74"/>
      <c r="AJ559" s="82"/>
      <c r="AK559" s="74"/>
      <c r="AL559" s="74"/>
      <c r="AM559" s="74"/>
      <c r="AN559" s="74"/>
      <c r="AO559" s="74">
        <v>429425</v>
      </c>
      <c r="AP559" s="74">
        <v>432799</v>
      </c>
    </row>
    <row r="560" spans="1:42" s="65" customFormat="1" ht="12.75" customHeight="1" x14ac:dyDescent="0.25">
      <c r="A560" s="74">
        <v>402</v>
      </c>
      <c r="B560" s="75" t="s">
        <v>344</v>
      </c>
      <c r="C560" s="75" t="s">
        <v>186</v>
      </c>
      <c r="D560" s="76"/>
      <c r="E560" s="75">
        <v>402</v>
      </c>
      <c r="F560" s="77" t="s">
        <v>345</v>
      </c>
      <c r="G560" s="78" t="s">
        <v>69</v>
      </c>
      <c r="H560" s="75">
        <v>0.2</v>
      </c>
      <c r="I560" s="79">
        <v>272</v>
      </c>
      <c r="J560" s="79">
        <v>0</v>
      </c>
      <c r="K560" s="79">
        <v>0</v>
      </c>
      <c r="L560" s="79">
        <v>0</v>
      </c>
      <c r="M560" s="79">
        <v>0</v>
      </c>
      <c r="N560" s="79">
        <v>0</v>
      </c>
      <c r="O560" s="79">
        <v>0</v>
      </c>
      <c r="P560" s="80">
        <v>272</v>
      </c>
      <c r="Q560" s="81">
        <v>43656</v>
      </c>
      <c r="R560" s="82"/>
      <c r="S560" s="83"/>
      <c r="T560" s="83"/>
      <c r="U560" s="83"/>
      <c r="V560" s="83"/>
      <c r="W560" s="82"/>
      <c r="X560" s="8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  <c r="AL560" s="74"/>
      <c r="AM560" s="74"/>
      <c r="AN560" s="74"/>
      <c r="AO560" s="74">
        <v>429170</v>
      </c>
      <c r="AP560" s="74">
        <v>433556</v>
      </c>
    </row>
    <row r="561" spans="1:42" s="65" customFormat="1" ht="12.75" customHeight="1" x14ac:dyDescent="0.25">
      <c r="A561" s="74">
        <v>395</v>
      </c>
      <c r="B561" s="75" t="s">
        <v>336</v>
      </c>
      <c r="C561" s="75" t="s">
        <v>186</v>
      </c>
      <c r="D561" s="76"/>
      <c r="E561" s="75">
        <v>395</v>
      </c>
      <c r="F561" s="77" t="s">
        <v>337</v>
      </c>
      <c r="G561" s="78" t="s">
        <v>69</v>
      </c>
      <c r="H561" s="75">
        <v>0</v>
      </c>
      <c r="I561" s="79">
        <v>14</v>
      </c>
      <c r="J561" s="79">
        <v>0</v>
      </c>
      <c r="K561" s="79">
        <v>0</v>
      </c>
      <c r="L561" s="79">
        <v>0</v>
      </c>
      <c r="M561" s="79">
        <v>0</v>
      </c>
      <c r="N561" s="79">
        <v>0</v>
      </c>
      <c r="O561" s="79">
        <v>0</v>
      </c>
      <c r="P561" s="80">
        <v>14</v>
      </c>
      <c r="Q561" s="81">
        <v>43656</v>
      </c>
      <c r="R561" s="82"/>
      <c r="S561" s="83"/>
      <c r="T561" s="83"/>
      <c r="U561" s="83"/>
      <c r="V561" s="83"/>
      <c r="W561" s="82"/>
      <c r="X561" s="8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74"/>
      <c r="AO561" s="74">
        <v>430489</v>
      </c>
      <c r="AP561" s="74">
        <v>433258</v>
      </c>
    </row>
    <row r="562" spans="1:42" s="65" customFormat="1" ht="12.75" customHeight="1" x14ac:dyDescent="0.25">
      <c r="A562" s="74">
        <v>364</v>
      </c>
      <c r="B562" s="75" t="s">
        <v>332</v>
      </c>
      <c r="C562" s="75" t="s">
        <v>186</v>
      </c>
      <c r="D562" s="76"/>
      <c r="E562" s="75">
        <v>364</v>
      </c>
      <c r="F562" s="77" t="s">
        <v>333</v>
      </c>
      <c r="G562" s="78" t="s">
        <v>69</v>
      </c>
      <c r="H562" s="75">
        <v>1.1000000000000001</v>
      </c>
      <c r="I562" s="79">
        <v>8</v>
      </c>
      <c r="J562" s="79">
        <v>0</v>
      </c>
      <c r="K562" s="79">
        <v>0</v>
      </c>
      <c r="L562" s="79">
        <v>0</v>
      </c>
      <c r="M562" s="79">
        <v>0</v>
      </c>
      <c r="N562" s="79">
        <v>0</v>
      </c>
      <c r="O562" s="79">
        <v>0</v>
      </c>
      <c r="P562" s="80">
        <v>8</v>
      </c>
      <c r="Q562" s="81">
        <v>43656</v>
      </c>
      <c r="R562" s="83"/>
      <c r="S562" s="83"/>
      <c r="T562" s="83"/>
      <c r="U562" s="83"/>
      <c r="V562" s="83"/>
      <c r="W562" s="82"/>
      <c r="X562" s="8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74"/>
      <c r="AO562" s="74">
        <v>425538</v>
      </c>
      <c r="AP562" s="74">
        <v>443222</v>
      </c>
    </row>
    <row r="563" spans="1:42" s="65" customFormat="1" ht="12.75" customHeight="1" x14ac:dyDescent="0.25">
      <c r="A563" s="74">
        <v>340</v>
      </c>
      <c r="B563" s="75" t="s">
        <v>217</v>
      </c>
      <c r="C563" s="75" t="s">
        <v>186</v>
      </c>
      <c r="D563" s="76"/>
      <c r="E563" s="75">
        <v>340</v>
      </c>
      <c r="F563" s="77" t="s">
        <v>218</v>
      </c>
      <c r="G563" s="78" t="s">
        <v>69</v>
      </c>
      <c r="H563" s="75">
        <v>1.3</v>
      </c>
      <c r="I563" s="79">
        <v>0</v>
      </c>
      <c r="J563" s="79">
        <v>0</v>
      </c>
      <c r="K563" s="79">
        <v>0</v>
      </c>
      <c r="L563" s="79">
        <v>0</v>
      </c>
      <c r="M563" s="79">
        <v>0</v>
      </c>
      <c r="N563" s="79">
        <v>0</v>
      </c>
      <c r="O563" s="79">
        <v>0</v>
      </c>
      <c r="P563" s="80">
        <v>0</v>
      </c>
      <c r="Q563" s="81">
        <v>43656</v>
      </c>
      <c r="R563" s="82"/>
      <c r="S563" s="83"/>
      <c r="T563" s="83"/>
      <c r="U563" s="83"/>
      <c r="V563" s="83"/>
      <c r="W563" s="82"/>
      <c r="X563" s="8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74"/>
      <c r="AO563" s="74">
        <v>430942</v>
      </c>
      <c r="AP563" s="74">
        <v>431311</v>
      </c>
    </row>
    <row r="564" spans="1:42" s="65" customFormat="1" ht="12.75" customHeight="1" x14ac:dyDescent="0.25">
      <c r="A564" s="74">
        <v>333</v>
      </c>
      <c r="B564" s="75" t="s">
        <v>308</v>
      </c>
      <c r="C564" s="75" t="s">
        <v>186</v>
      </c>
      <c r="D564" s="76"/>
      <c r="E564" s="75">
        <v>333</v>
      </c>
      <c r="F564" s="77" t="s">
        <v>309</v>
      </c>
      <c r="G564" s="78" t="s">
        <v>69</v>
      </c>
      <c r="H564" s="75">
        <v>1.6</v>
      </c>
      <c r="I564" s="79">
        <v>49</v>
      </c>
      <c r="J564" s="79">
        <v>0</v>
      </c>
      <c r="K564" s="79">
        <v>0</v>
      </c>
      <c r="L564" s="79">
        <v>0</v>
      </c>
      <c r="M564" s="79">
        <v>0</v>
      </c>
      <c r="N564" s="79">
        <v>0</v>
      </c>
      <c r="O564" s="79">
        <v>0</v>
      </c>
      <c r="P564" s="80">
        <v>49</v>
      </c>
      <c r="Q564" s="81">
        <v>43656</v>
      </c>
      <c r="R564" s="82"/>
      <c r="S564" s="83"/>
      <c r="T564" s="83"/>
      <c r="U564" s="83"/>
      <c r="V564" s="82"/>
      <c r="W564" s="82"/>
      <c r="X564" s="8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  <c r="AL564" s="74"/>
      <c r="AM564" s="74"/>
      <c r="AN564" s="74"/>
      <c r="AO564" s="74">
        <v>421942</v>
      </c>
      <c r="AP564" s="74">
        <v>428542</v>
      </c>
    </row>
    <row r="565" spans="1:42" s="65" customFormat="1" ht="12.75" customHeight="1" x14ac:dyDescent="0.25">
      <c r="A565" s="74">
        <v>331</v>
      </c>
      <c r="B565" s="75" t="s">
        <v>220</v>
      </c>
      <c r="C565" s="75" t="s">
        <v>186</v>
      </c>
      <c r="D565" s="76"/>
      <c r="E565" s="75">
        <v>331</v>
      </c>
      <c r="F565" s="77" t="s">
        <v>221</v>
      </c>
      <c r="G565" s="78" t="s">
        <v>69</v>
      </c>
      <c r="H565" s="75">
        <v>1.2</v>
      </c>
      <c r="I565" s="79">
        <v>35</v>
      </c>
      <c r="J565" s="79">
        <v>0</v>
      </c>
      <c r="K565" s="79">
        <v>0</v>
      </c>
      <c r="L565" s="79">
        <v>0</v>
      </c>
      <c r="M565" s="79">
        <v>0</v>
      </c>
      <c r="N565" s="79">
        <v>0</v>
      </c>
      <c r="O565" s="79">
        <v>0</v>
      </c>
      <c r="P565" s="80">
        <v>35</v>
      </c>
      <c r="Q565" s="81">
        <v>43656</v>
      </c>
      <c r="R565" s="83"/>
      <c r="S565" s="83"/>
      <c r="T565" s="83"/>
      <c r="U565" s="83"/>
      <c r="V565" s="83"/>
      <c r="W565" s="82"/>
      <c r="X565" s="8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  <c r="AO565" s="74">
        <v>431344</v>
      </c>
      <c r="AP565" s="74">
        <v>432292</v>
      </c>
    </row>
    <row r="566" spans="1:42" s="65" customFormat="1" ht="12.75" customHeight="1" x14ac:dyDescent="0.25">
      <c r="A566" s="74">
        <v>320</v>
      </c>
      <c r="B566" s="75" t="s">
        <v>304</v>
      </c>
      <c r="C566" s="75" t="s">
        <v>186</v>
      </c>
      <c r="D566" s="76"/>
      <c r="E566" s="75">
        <v>320</v>
      </c>
      <c r="F566" s="77" t="s">
        <v>305</v>
      </c>
      <c r="G566" s="78" t="s">
        <v>69</v>
      </c>
      <c r="H566" s="75">
        <v>1.9</v>
      </c>
      <c r="I566" s="79">
        <v>50</v>
      </c>
      <c r="J566" s="79">
        <v>0</v>
      </c>
      <c r="K566" s="79">
        <v>0</v>
      </c>
      <c r="L566" s="79">
        <v>0</v>
      </c>
      <c r="M566" s="79">
        <v>0</v>
      </c>
      <c r="N566" s="79">
        <v>0</v>
      </c>
      <c r="O566" s="79">
        <v>0</v>
      </c>
      <c r="P566" s="80">
        <v>50</v>
      </c>
      <c r="Q566" s="81">
        <v>43656</v>
      </c>
      <c r="R566" s="83"/>
      <c r="S566" s="83"/>
      <c r="T566" s="83"/>
      <c r="U566" s="83"/>
      <c r="V566" s="83"/>
      <c r="W566" s="82"/>
      <c r="X566" s="8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82"/>
      <c r="AK566" s="74"/>
      <c r="AL566" s="74"/>
      <c r="AM566" s="74"/>
      <c r="AN566" s="74"/>
      <c r="AO566" s="74">
        <v>420001</v>
      </c>
      <c r="AP566" s="74">
        <v>445534</v>
      </c>
    </row>
    <row r="567" spans="1:42" s="65" customFormat="1" ht="12.75" customHeight="1" x14ac:dyDescent="0.25">
      <c r="A567" s="74">
        <v>313</v>
      </c>
      <c r="B567" s="75" t="s">
        <v>292</v>
      </c>
      <c r="C567" s="75" t="s">
        <v>186</v>
      </c>
      <c r="D567" s="76"/>
      <c r="E567" s="75">
        <v>313</v>
      </c>
      <c r="F567" s="77" t="s">
        <v>293</v>
      </c>
      <c r="G567" s="78" t="s">
        <v>69</v>
      </c>
      <c r="H567" s="75">
        <v>0.7</v>
      </c>
      <c r="I567" s="79">
        <v>15</v>
      </c>
      <c r="J567" s="79">
        <v>0</v>
      </c>
      <c r="K567" s="79">
        <v>0</v>
      </c>
      <c r="L567" s="79">
        <v>0</v>
      </c>
      <c r="M567" s="79">
        <v>0</v>
      </c>
      <c r="N567" s="79">
        <v>0</v>
      </c>
      <c r="O567" s="79">
        <v>0</v>
      </c>
      <c r="P567" s="80">
        <v>15</v>
      </c>
      <c r="Q567" s="81">
        <v>43656</v>
      </c>
      <c r="R567" s="82"/>
      <c r="S567" s="83"/>
      <c r="T567" s="83"/>
      <c r="U567" s="83"/>
      <c r="V567" s="83"/>
      <c r="W567" s="82"/>
      <c r="X567" s="8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74"/>
      <c r="AO567" s="74">
        <v>420084</v>
      </c>
      <c r="AP567" s="74">
        <v>445433</v>
      </c>
    </row>
    <row r="568" spans="1:42" s="65" customFormat="1" ht="12.75" customHeight="1" x14ac:dyDescent="0.25">
      <c r="A568" s="74">
        <v>310</v>
      </c>
      <c r="B568" s="75" t="s">
        <v>290</v>
      </c>
      <c r="C568" s="75" t="s">
        <v>186</v>
      </c>
      <c r="D568" s="76"/>
      <c r="E568" s="75">
        <v>310</v>
      </c>
      <c r="F568" s="77" t="s">
        <v>291</v>
      </c>
      <c r="G568" s="78" t="s">
        <v>69</v>
      </c>
      <c r="H568" s="75">
        <v>1.8</v>
      </c>
      <c r="I568" s="79">
        <v>0</v>
      </c>
      <c r="J568" s="79">
        <v>0</v>
      </c>
      <c r="K568" s="79">
        <v>0</v>
      </c>
      <c r="L568" s="79">
        <v>0</v>
      </c>
      <c r="M568" s="79">
        <v>0</v>
      </c>
      <c r="N568" s="79">
        <v>0</v>
      </c>
      <c r="O568" s="79">
        <v>0</v>
      </c>
      <c r="P568" s="80">
        <v>0</v>
      </c>
      <c r="Q568" s="81">
        <v>43656</v>
      </c>
      <c r="R568" s="82"/>
      <c r="S568" s="83"/>
      <c r="T568" s="83"/>
      <c r="U568" s="83"/>
      <c r="V568" s="83"/>
      <c r="W568" s="84"/>
      <c r="X568" s="84"/>
      <c r="Y568" s="74"/>
      <c r="Z568" s="74"/>
      <c r="AA568" s="74"/>
      <c r="AB568" s="74"/>
      <c r="AC568" s="82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>
        <v>442458</v>
      </c>
      <c r="AP568" s="74">
        <v>427809</v>
      </c>
    </row>
    <row r="569" spans="1:42" s="65" customFormat="1" ht="12.75" customHeight="1" x14ac:dyDescent="0.25">
      <c r="A569" s="74">
        <v>301</v>
      </c>
      <c r="B569" s="75" t="s">
        <v>199</v>
      </c>
      <c r="C569" s="75" t="s">
        <v>186</v>
      </c>
      <c r="D569" s="76"/>
      <c r="E569" s="75">
        <v>301</v>
      </c>
      <c r="F569" s="77" t="s">
        <v>200</v>
      </c>
      <c r="G569" s="78" t="s">
        <v>69</v>
      </c>
      <c r="H569" s="75">
        <v>0.4</v>
      </c>
      <c r="I569" s="79">
        <v>26</v>
      </c>
      <c r="J569" s="79">
        <v>0</v>
      </c>
      <c r="K569" s="79">
        <v>0</v>
      </c>
      <c r="L569" s="79">
        <v>0</v>
      </c>
      <c r="M569" s="79">
        <v>0</v>
      </c>
      <c r="N569" s="79">
        <v>0</v>
      </c>
      <c r="O569" s="79">
        <v>0</v>
      </c>
      <c r="P569" s="80">
        <v>26</v>
      </c>
      <c r="Q569" s="81">
        <v>43656</v>
      </c>
      <c r="R569" s="82"/>
      <c r="S569" s="83"/>
      <c r="T569" s="83"/>
      <c r="U569" s="83"/>
      <c r="V569" s="83"/>
      <c r="W569" s="82"/>
      <c r="X569" s="8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74"/>
      <c r="AO569" s="74">
        <v>431457</v>
      </c>
      <c r="AP569" s="74">
        <v>433300</v>
      </c>
    </row>
    <row r="570" spans="1:42" s="65" customFormat="1" ht="12.75" customHeight="1" x14ac:dyDescent="0.25">
      <c r="A570" s="74">
        <v>279</v>
      </c>
      <c r="B570" s="75" t="s">
        <v>201</v>
      </c>
      <c r="C570" s="75" t="s">
        <v>186</v>
      </c>
      <c r="D570" s="76"/>
      <c r="E570" s="75">
        <v>279</v>
      </c>
      <c r="F570" s="77" t="s">
        <v>202</v>
      </c>
      <c r="G570" s="78" t="s">
        <v>69</v>
      </c>
      <c r="H570" s="75">
        <v>0.8</v>
      </c>
      <c r="I570" s="79">
        <v>171</v>
      </c>
      <c r="J570" s="79">
        <v>0</v>
      </c>
      <c r="K570" s="79">
        <v>0</v>
      </c>
      <c r="L570" s="79">
        <v>0</v>
      </c>
      <c r="M570" s="79">
        <v>0</v>
      </c>
      <c r="N570" s="79">
        <v>0</v>
      </c>
      <c r="O570" s="79">
        <v>0</v>
      </c>
      <c r="P570" s="80">
        <v>171</v>
      </c>
      <c r="Q570" s="81">
        <v>43656</v>
      </c>
      <c r="R570" s="82"/>
      <c r="S570" s="83"/>
      <c r="T570" s="83"/>
      <c r="U570" s="83"/>
      <c r="V570" s="83"/>
      <c r="W570" s="82"/>
      <c r="X570" s="8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  <c r="AL570" s="74"/>
      <c r="AM570" s="74"/>
      <c r="AN570" s="74"/>
      <c r="AO570" s="74">
        <v>431319</v>
      </c>
      <c r="AP570" s="74">
        <v>433177</v>
      </c>
    </row>
    <row r="571" spans="1:42" s="65" customFormat="1" ht="12.75" customHeight="1" x14ac:dyDescent="0.25">
      <c r="A571" s="74">
        <v>278</v>
      </c>
      <c r="B571" s="75" t="s">
        <v>284</v>
      </c>
      <c r="C571" s="75" t="s">
        <v>186</v>
      </c>
      <c r="D571" s="76"/>
      <c r="E571" s="75">
        <v>278</v>
      </c>
      <c r="F571" s="77" t="s">
        <v>285</v>
      </c>
      <c r="G571" s="78" t="s">
        <v>69</v>
      </c>
      <c r="H571" s="75">
        <v>0.4</v>
      </c>
      <c r="I571" s="79">
        <v>50</v>
      </c>
      <c r="J571" s="79">
        <v>0</v>
      </c>
      <c r="K571" s="79">
        <v>0</v>
      </c>
      <c r="L571" s="79">
        <v>0</v>
      </c>
      <c r="M571" s="79">
        <v>0</v>
      </c>
      <c r="N571" s="79">
        <v>0</v>
      </c>
      <c r="O571" s="79">
        <v>0</v>
      </c>
      <c r="P571" s="80">
        <v>50</v>
      </c>
      <c r="Q571" s="81">
        <v>43656</v>
      </c>
      <c r="R571" s="82"/>
      <c r="S571" s="83"/>
      <c r="T571" s="83"/>
      <c r="U571" s="83"/>
      <c r="V571" s="83"/>
      <c r="W571" s="82"/>
      <c r="X571" s="8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74">
        <v>432299</v>
      </c>
      <c r="AP571" s="74">
        <v>434799</v>
      </c>
    </row>
    <row r="572" spans="1:42" s="65" customFormat="1" ht="12.75" customHeight="1" x14ac:dyDescent="0.25">
      <c r="A572" s="74">
        <v>267</v>
      </c>
      <c r="B572" s="75" t="s">
        <v>282</v>
      </c>
      <c r="C572" s="75" t="s">
        <v>186</v>
      </c>
      <c r="D572" s="76"/>
      <c r="E572" s="75">
        <v>267</v>
      </c>
      <c r="F572" s="77" t="s">
        <v>283</v>
      </c>
      <c r="G572" s="78" t="s">
        <v>69</v>
      </c>
      <c r="H572" s="75">
        <v>0.6</v>
      </c>
      <c r="I572" s="79">
        <v>25</v>
      </c>
      <c r="J572" s="79">
        <v>0</v>
      </c>
      <c r="K572" s="79">
        <v>0</v>
      </c>
      <c r="L572" s="79">
        <v>0</v>
      </c>
      <c r="M572" s="79">
        <v>0</v>
      </c>
      <c r="N572" s="79">
        <v>0</v>
      </c>
      <c r="O572" s="79">
        <v>0</v>
      </c>
      <c r="P572" s="80">
        <v>25</v>
      </c>
      <c r="Q572" s="81">
        <v>43656</v>
      </c>
      <c r="R572" s="82"/>
      <c r="S572" s="83"/>
      <c r="T572" s="83"/>
      <c r="U572" s="82"/>
      <c r="V572" s="83"/>
      <c r="W572" s="82"/>
      <c r="X572" s="8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74"/>
      <c r="AO572" s="74">
        <v>434233</v>
      </c>
      <c r="AP572" s="74">
        <v>434154</v>
      </c>
    </row>
    <row r="573" spans="1:42" s="65" customFormat="1" ht="12.75" customHeight="1" x14ac:dyDescent="0.25">
      <c r="A573" s="74">
        <v>262</v>
      </c>
      <c r="B573" s="75" t="s">
        <v>280</v>
      </c>
      <c r="C573" s="75" t="s">
        <v>186</v>
      </c>
      <c r="D573" s="76"/>
      <c r="E573" s="75">
        <v>262</v>
      </c>
      <c r="F573" s="77" t="s">
        <v>281</v>
      </c>
      <c r="G573" s="78" t="s">
        <v>69</v>
      </c>
      <c r="H573" s="75">
        <v>2.6</v>
      </c>
      <c r="I573" s="79">
        <v>50</v>
      </c>
      <c r="J573" s="79">
        <v>0</v>
      </c>
      <c r="K573" s="79">
        <v>0</v>
      </c>
      <c r="L573" s="79">
        <v>0</v>
      </c>
      <c r="M573" s="79">
        <v>0</v>
      </c>
      <c r="N573" s="79">
        <v>0</v>
      </c>
      <c r="O573" s="79">
        <v>0</v>
      </c>
      <c r="P573" s="80">
        <v>50</v>
      </c>
      <c r="Q573" s="81">
        <v>43656</v>
      </c>
      <c r="R573" s="82"/>
      <c r="S573" s="83"/>
      <c r="T573" s="83"/>
      <c r="U573" s="83"/>
      <c r="V573" s="83"/>
      <c r="W573" s="82"/>
      <c r="X573" s="8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74">
        <v>429255</v>
      </c>
      <c r="AP573" s="74">
        <v>437036</v>
      </c>
    </row>
    <row r="574" spans="1:42" s="65" customFormat="1" ht="12.75" customHeight="1" x14ac:dyDescent="0.25">
      <c r="A574" s="74">
        <v>254</v>
      </c>
      <c r="B574" s="75" t="s">
        <v>278</v>
      </c>
      <c r="C574" s="75" t="s">
        <v>186</v>
      </c>
      <c r="D574" s="76"/>
      <c r="E574" s="75">
        <v>254</v>
      </c>
      <c r="F574" s="77" t="s">
        <v>279</v>
      </c>
      <c r="G574" s="78" t="s">
        <v>69</v>
      </c>
      <c r="H574" s="75">
        <v>1.7</v>
      </c>
      <c r="I574" s="79">
        <v>61</v>
      </c>
      <c r="J574" s="79">
        <v>0</v>
      </c>
      <c r="K574" s="79">
        <v>0</v>
      </c>
      <c r="L574" s="79">
        <v>0</v>
      </c>
      <c r="M574" s="79">
        <v>0</v>
      </c>
      <c r="N574" s="79">
        <v>0</v>
      </c>
      <c r="O574" s="79">
        <v>0</v>
      </c>
      <c r="P574" s="80">
        <v>61</v>
      </c>
      <c r="Q574" s="81">
        <v>43656</v>
      </c>
      <c r="R574" s="82"/>
      <c r="S574" s="83"/>
      <c r="T574" s="83"/>
      <c r="U574" s="83"/>
      <c r="V574" s="83"/>
      <c r="W574" s="82"/>
      <c r="X574" s="8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  <c r="AL574" s="74"/>
      <c r="AM574" s="74"/>
      <c r="AN574" s="74"/>
      <c r="AO574" s="74">
        <v>427320</v>
      </c>
      <c r="AP574" s="74">
        <v>432646</v>
      </c>
    </row>
    <row r="575" spans="1:42" s="65" customFormat="1" ht="12.75" customHeight="1" x14ac:dyDescent="0.25">
      <c r="A575" s="74">
        <v>230</v>
      </c>
      <c r="B575" s="75" t="s">
        <v>276</v>
      </c>
      <c r="C575" s="75" t="s">
        <v>186</v>
      </c>
      <c r="D575" s="76"/>
      <c r="E575" s="75">
        <v>230</v>
      </c>
      <c r="F575" s="77" t="s">
        <v>277</v>
      </c>
      <c r="G575" s="78" t="s">
        <v>69</v>
      </c>
      <c r="H575" s="75">
        <v>1.3</v>
      </c>
      <c r="I575" s="79">
        <v>209</v>
      </c>
      <c r="J575" s="79">
        <v>0</v>
      </c>
      <c r="K575" s="79">
        <v>0</v>
      </c>
      <c r="L575" s="79">
        <v>0</v>
      </c>
      <c r="M575" s="79">
        <v>0</v>
      </c>
      <c r="N575" s="79">
        <v>0</v>
      </c>
      <c r="O575" s="79">
        <v>0</v>
      </c>
      <c r="P575" s="80">
        <v>209</v>
      </c>
      <c r="Q575" s="81">
        <v>43656</v>
      </c>
      <c r="R575" s="83"/>
      <c r="S575" s="83"/>
      <c r="T575" s="83"/>
      <c r="U575" s="83"/>
      <c r="V575" s="83"/>
      <c r="W575" s="82"/>
      <c r="X575" s="8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/>
      <c r="AN575" s="74"/>
      <c r="AO575" s="74">
        <v>429353</v>
      </c>
      <c r="AP575" s="74">
        <v>433637</v>
      </c>
    </row>
    <row r="576" spans="1:42" s="65" customFormat="1" ht="12.75" customHeight="1" x14ac:dyDescent="0.25">
      <c r="A576" s="74">
        <v>225</v>
      </c>
      <c r="B576" s="75" t="s">
        <v>274</v>
      </c>
      <c r="C576" s="75" t="s">
        <v>186</v>
      </c>
      <c r="D576" s="76"/>
      <c r="E576" s="75">
        <v>225</v>
      </c>
      <c r="F576" s="77" t="s">
        <v>275</v>
      </c>
      <c r="G576" s="78" t="s">
        <v>69</v>
      </c>
      <c r="H576" s="75">
        <v>2.2000000000000002</v>
      </c>
      <c r="I576" s="79">
        <v>288</v>
      </c>
      <c r="J576" s="79">
        <v>0</v>
      </c>
      <c r="K576" s="79">
        <v>0</v>
      </c>
      <c r="L576" s="79">
        <v>0</v>
      </c>
      <c r="M576" s="79">
        <v>0</v>
      </c>
      <c r="N576" s="79">
        <v>0</v>
      </c>
      <c r="O576" s="79">
        <v>0</v>
      </c>
      <c r="P576" s="80">
        <v>288</v>
      </c>
      <c r="Q576" s="81">
        <v>43656</v>
      </c>
      <c r="R576" s="83"/>
      <c r="S576" s="83"/>
      <c r="T576" s="83"/>
      <c r="U576" s="83"/>
      <c r="V576" s="83"/>
      <c r="W576" s="82"/>
      <c r="X576" s="8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74">
        <v>429765</v>
      </c>
      <c r="AP576" s="74">
        <v>432867</v>
      </c>
    </row>
    <row r="577" spans="1:42" s="65" customFormat="1" ht="12.75" customHeight="1" x14ac:dyDescent="0.25">
      <c r="A577" s="74">
        <v>215</v>
      </c>
      <c r="B577" s="75" t="s">
        <v>189</v>
      </c>
      <c r="C577" s="75" t="s">
        <v>186</v>
      </c>
      <c r="D577" s="76"/>
      <c r="E577" s="75">
        <v>215</v>
      </c>
      <c r="F577" s="77" t="s">
        <v>190</v>
      </c>
      <c r="G577" s="78" t="s">
        <v>69</v>
      </c>
      <c r="H577" s="75">
        <v>0.2</v>
      </c>
      <c r="I577" s="79">
        <v>15</v>
      </c>
      <c r="J577" s="79">
        <v>0</v>
      </c>
      <c r="K577" s="79">
        <v>0</v>
      </c>
      <c r="L577" s="79">
        <v>0</v>
      </c>
      <c r="M577" s="79">
        <v>0</v>
      </c>
      <c r="N577" s="79">
        <v>0</v>
      </c>
      <c r="O577" s="79">
        <v>0</v>
      </c>
      <c r="P577" s="80">
        <v>15</v>
      </c>
      <c r="Q577" s="81">
        <v>43656</v>
      </c>
      <c r="R577" s="82"/>
      <c r="S577" s="83"/>
      <c r="T577" s="82"/>
      <c r="U577" s="83"/>
      <c r="V577" s="83"/>
      <c r="W577" s="82"/>
      <c r="X577" s="8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  <c r="AO577" s="74">
        <v>431076</v>
      </c>
      <c r="AP577" s="74">
        <v>432668</v>
      </c>
    </row>
    <row r="578" spans="1:42" s="65" customFormat="1" ht="12.75" customHeight="1" x14ac:dyDescent="0.25">
      <c r="A578" s="74">
        <v>206</v>
      </c>
      <c r="B578" s="75" t="s">
        <v>207</v>
      </c>
      <c r="C578" s="75" t="s">
        <v>186</v>
      </c>
      <c r="D578" s="76"/>
      <c r="E578" s="75">
        <v>206</v>
      </c>
      <c r="F578" s="77" t="s">
        <v>208</v>
      </c>
      <c r="G578" s="78" t="s">
        <v>69</v>
      </c>
      <c r="H578" s="75">
        <v>0.5</v>
      </c>
      <c r="I578" s="79">
        <v>72</v>
      </c>
      <c r="J578" s="79">
        <v>0</v>
      </c>
      <c r="K578" s="79">
        <v>0</v>
      </c>
      <c r="L578" s="79">
        <v>0</v>
      </c>
      <c r="M578" s="79">
        <v>0</v>
      </c>
      <c r="N578" s="79">
        <v>0</v>
      </c>
      <c r="O578" s="79">
        <v>0</v>
      </c>
      <c r="P578" s="80">
        <v>72</v>
      </c>
      <c r="Q578" s="81">
        <v>43656</v>
      </c>
      <c r="R578" s="83"/>
      <c r="S578" s="83"/>
      <c r="T578" s="83"/>
      <c r="U578" s="83"/>
      <c r="V578" s="82"/>
      <c r="W578" s="82"/>
      <c r="X578" s="8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74"/>
      <c r="AO578" s="74">
        <v>431234</v>
      </c>
      <c r="AP578" s="74">
        <v>432792</v>
      </c>
    </row>
    <row r="579" spans="1:42" s="65" customFormat="1" ht="12.75" customHeight="1" x14ac:dyDescent="0.25">
      <c r="A579" s="74">
        <v>180</v>
      </c>
      <c r="B579" s="75" t="s">
        <v>251</v>
      </c>
      <c r="C579" s="75" t="s">
        <v>186</v>
      </c>
      <c r="D579" s="76"/>
      <c r="E579" s="75">
        <v>180</v>
      </c>
      <c r="F579" s="77" t="s">
        <v>252</v>
      </c>
      <c r="G579" s="78" t="s">
        <v>69</v>
      </c>
      <c r="H579" s="75">
        <v>0.4</v>
      </c>
      <c r="I579" s="79">
        <v>7</v>
      </c>
      <c r="J579" s="79">
        <v>0</v>
      </c>
      <c r="K579" s="79">
        <v>0</v>
      </c>
      <c r="L579" s="79">
        <v>0</v>
      </c>
      <c r="M579" s="79">
        <v>0</v>
      </c>
      <c r="N579" s="79">
        <v>0</v>
      </c>
      <c r="O579" s="79">
        <v>0</v>
      </c>
      <c r="P579" s="80">
        <v>7</v>
      </c>
      <c r="Q579" s="81">
        <v>43656</v>
      </c>
      <c r="R579" s="82"/>
      <c r="S579" s="83"/>
      <c r="T579" s="83"/>
      <c r="U579" s="83"/>
      <c r="V579" s="83"/>
      <c r="W579" s="82"/>
      <c r="X579" s="8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74">
        <v>420209</v>
      </c>
      <c r="AP579" s="74">
        <v>441344</v>
      </c>
    </row>
    <row r="580" spans="1:42" s="85" customFormat="1" ht="12.75" customHeight="1" x14ac:dyDescent="0.25">
      <c r="A580" s="74">
        <v>143</v>
      </c>
      <c r="B580" s="75" t="s">
        <v>249</v>
      </c>
      <c r="C580" s="75" t="s">
        <v>186</v>
      </c>
      <c r="D580" s="76"/>
      <c r="E580" s="75">
        <v>143</v>
      </c>
      <c r="F580" s="77" t="s">
        <v>250</v>
      </c>
      <c r="G580" s="78" t="s">
        <v>69</v>
      </c>
      <c r="H580" s="75">
        <v>2.2999999999999998</v>
      </c>
      <c r="I580" s="79">
        <v>70</v>
      </c>
      <c r="J580" s="79">
        <v>0</v>
      </c>
      <c r="K580" s="79">
        <v>0</v>
      </c>
      <c r="L580" s="79">
        <v>0</v>
      </c>
      <c r="M580" s="79">
        <v>0</v>
      </c>
      <c r="N580" s="79">
        <v>0</v>
      </c>
      <c r="O580" s="79">
        <v>0</v>
      </c>
      <c r="P580" s="80">
        <v>70</v>
      </c>
      <c r="Q580" s="81">
        <v>43656</v>
      </c>
      <c r="R580" s="83"/>
      <c r="S580" s="83"/>
      <c r="T580" s="83"/>
      <c r="U580" s="82"/>
      <c r="V580" s="83"/>
      <c r="W580" s="82"/>
      <c r="X580" s="8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  <c r="AL580" s="74"/>
      <c r="AM580" s="74"/>
      <c r="AN580" s="74"/>
      <c r="AO580" s="74">
        <v>437115</v>
      </c>
      <c r="AP580" s="74">
        <v>429078</v>
      </c>
    </row>
    <row r="581" spans="1:42" s="85" customFormat="1" ht="12.75" customHeight="1" x14ac:dyDescent="0.25">
      <c r="A581" s="74">
        <v>130</v>
      </c>
      <c r="B581" s="75" t="s">
        <v>244</v>
      </c>
      <c r="C581" s="75" t="s">
        <v>186</v>
      </c>
      <c r="D581" s="76"/>
      <c r="E581" s="75">
        <v>130</v>
      </c>
      <c r="F581" s="77" t="s">
        <v>245</v>
      </c>
      <c r="G581" s="78" t="s">
        <v>69</v>
      </c>
      <c r="H581" s="75">
        <v>1.3</v>
      </c>
      <c r="I581" s="79">
        <v>50</v>
      </c>
      <c r="J581" s="79">
        <v>0</v>
      </c>
      <c r="K581" s="79">
        <v>0</v>
      </c>
      <c r="L581" s="79">
        <v>0</v>
      </c>
      <c r="M581" s="79">
        <v>0</v>
      </c>
      <c r="N581" s="79">
        <v>0</v>
      </c>
      <c r="O581" s="79">
        <v>0</v>
      </c>
      <c r="P581" s="80">
        <v>50</v>
      </c>
      <c r="Q581" s="81">
        <v>43656</v>
      </c>
      <c r="R581" s="83"/>
      <c r="S581" s="82"/>
      <c r="T581" s="83"/>
      <c r="U581" s="83"/>
      <c r="V581" s="82"/>
      <c r="W581" s="82"/>
      <c r="X581" s="84"/>
      <c r="Y581" s="74"/>
      <c r="Z581" s="74"/>
      <c r="AA581" s="82"/>
      <c r="AB581" s="82"/>
      <c r="AC581" s="82"/>
      <c r="AD581" s="82"/>
      <c r="AE581" s="82"/>
      <c r="AF581" s="82"/>
      <c r="AG581" s="82"/>
      <c r="AH581" s="82"/>
      <c r="AI581" s="82"/>
      <c r="AJ581" s="82"/>
      <c r="AK581" s="74"/>
      <c r="AL581" s="74"/>
      <c r="AM581" s="74"/>
      <c r="AN581" s="74"/>
      <c r="AO581" s="74">
        <v>436480</v>
      </c>
      <c r="AP581" s="74">
        <v>428564</v>
      </c>
    </row>
    <row r="582" spans="1:42" s="65" customFormat="1" ht="12.75" customHeight="1" x14ac:dyDescent="0.25">
      <c r="A582" s="74">
        <v>90</v>
      </c>
      <c r="B582" s="75" t="s">
        <v>400</v>
      </c>
      <c r="C582" s="75" t="s">
        <v>186</v>
      </c>
      <c r="D582" s="76"/>
      <c r="E582" s="75">
        <v>90</v>
      </c>
      <c r="F582" s="77" t="s">
        <v>401</v>
      </c>
      <c r="G582" s="78" t="s">
        <v>69</v>
      </c>
      <c r="H582" s="75">
        <v>0.5</v>
      </c>
      <c r="I582" s="79">
        <v>13</v>
      </c>
      <c r="J582" s="79">
        <v>0</v>
      </c>
      <c r="K582" s="79">
        <v>0</v>
      </c>
      <c r="L582" s="79">
        <v>0</v>
      </c>
      <c r="M582" s="79">
        <v>0</v>
      </c>
      <c r="N582" s="79">
        <v>0</v>
      </c>
      <c r="O582" s="79">
        <v>0</v>
      </c>
      <c r="P582" s="80">
        <v>13</v>
      </c>
      <c r="Q582" s="81">
        <v>43656</v>
      </c>
      <c r="R582" s="83"/>
      <c r="S582" s="82"/>
      <c r="T582" s="83"/>
      <c r="U582" s="83"/>
      <c r="V582" s="82"/>
      <c r="W582" s="82"/>
      <c r="X582" s="8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/>
      <c r="AN582" s="74"/>
      <c r="AO582" s="74">
        <v>442832</v>
      </c>
      <c r="AP582" s="74">
        <v>445436</v>
      </c>
    </row>
    <row r="583" spans="1:42" s="65" customFormat="1" ht="12.75" customHeight="1" x14ac:dyDescent="0.25">
      <c r="A583" s="74">
        <v>65</v>
      </c>
      <c r="B583" s="75" t="s">
        <v>386</v>
      </c>
      <c r="C583" s="75" t="s">
        <v>186</v>
      </c>
      <c r="D583" s="76"/>
      <c r="E583" s="75">
        <v>65</v>
      </c>
      <c r="F583" s="77" t="s">
        <v>387</v>
      </c>
      <c r="G583" s="78" t="s">
        <v>69</v>
      </c>
      <c r="H583" s="75">
        <v>1.3</v>
      </c>
      <c r="I583" s="79">
        <v>59</v>
      </c>
      <c r="J583" s="79">
        <v>0</v>
      </c>
      <c r="K583" s="79">
        <v>0</v>
      </c>
      <c r="L583" s="79">
        <v>0</v>
      </c>
      <c r="M583" s="79">
        <v>0</v>
      </c>
      <c r="N583" s="79">
        <v>0</v>
      </c>
      <c r="O583" s="79">
        <v>0</v>
      </c>
      <c r="P583" s="80">
        <v>59</v>
      </c>
      <c r="Q583" s="81">
        <v>43656</v>
      </c>
      <c r="R583" s="82"/>
      <c r="S583" s="83"/>
      <c r="T583" s="83"/>
      <c r="U583" s="83"/>
      <c r="V583" s="83"/>
      <c r="W583" s="82"/>
      <c r="X583" s="84"/>
      <c r="Y583" s="74"/>
      <c r="Z583" s="74"/>
      <c r="AA583" s="82"/>
      <c r="AB583" s="74"/>
      <c r="AC583" s="82"/>
      <c r="AD583" s="82"/>
      <c r="AE583" s="82"/>
      <c r="AF583" s="74"/>
      <c r="AG583" s="74"/>
      <c r="AH583" s="82"/>
      <c r="AI583" s="82"/>
      <c r="AJ583" s="82"/>
      <c r="AK583" s="74"/>
      <c r="AL583" s="74"/>
      <c r="AM583" s="74"/>
      <c r="AN583" s="74"/>
      <c r="AO583" s="74">
        <v>424894</v>
      </c>
      <c r="AP583" s="74">
        <v>438399</v>
      </c>
    </row>
    <row r="584" spans="1:42" s="65" customFormat="1" ht="12.75" customHeight="1" x14ac:dyDescent="0.25">
      <c r="A584" s="74">
        <v>37</v>
      </c>
      <c r="B584" s="75" t="s">
        <v>334</v>
      </c>
      <c r="C584" s="75" t="s">
        <v>186</v>
      </c>
      <c r="D584" s="76"/>
      <c r="E584" s="75">
        <v>37</v>
      </c>
      <c r="F584" s="77" t="s">
        <v>335</v>
      </c>
      <c r="G584" s="78" t="s">
        <v>69</v>
      </c>
      <c r="H584" s="75">
        <v>0.5</v>
      </c>
      <c r="I584" s="79">
        <v>17</v>
      </c>
      <c r="J584" s="79">
        <v>0</v>
      </c>
      <c r="K584" s="79">
        <v>0</v>
      </c>
      <c r="L584" s="79">
        <v>0</v>
      </c>
      <c r="M584" s="79">
        <v>0</v>
      </c>
      <c r="N584" s="79">
        <v>0</v>
      </c>
      <c r="O584" s="79">
        <v>0</v>
      </c>
      <c r="P584" s="80">
        <v>17</v>
      </c>
      <c r="Q584" s="81">
        <v>43656</v>
      </c>
      <c r="R584" s="83"/>
      <c r="S584" s="83"/>
      <c r="T584" s="83"/>
      <c r="U584" s="83"/>
      <c r="V584" s="83"/>
      <c r="W584" s="82"/>
      <c r="X584" s="8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/>
      <c r="AN584" s="74"/>
      <c r="AO584" s="74">
        <v>425983</v>
      </c>
      <c r="AP584" s="74">
        <v>436734</v>
      </c>
    </row>
    <row r="585" spans="1:42" s="65" customFormat="1" ht="12.75" customHeight="1" x14ac:dyDescent="0.25">
      <c r="A585" s="74">
        <v>12</v>
      </c>
      <c r="B585" s="75" t="s">
        <v>234</v>
      </c>
      <c r="C585" s="75" t="s">
        <v>186</v>
      </c>
      <c r="D585" s="76"/>
      <c r="E585" s="75">
        <v>12</v>
      </c>
      <c r="F585" s="77" t="s">
        <v>235</v>
      </c>
      <c r="G585" s="78" t="s">
        <v>69</v>
      </c>
      <c r="H585" s="75">
        <v>0.5</v>
      </c>
      <c r="I585" s="79">
        <v>6</v>
      </c>
      <c r="J585" s="79">
        <v>0</v>
      </c>
      <c r="K585" s="79">
        <v>0</v>
      </c>
      <c r="L585" s="79">
        <v>0</v>
      </c>
      <c r="M585" s="79">
        <v>0</v>
      </c>
      <c r="N585" s="79">
        <v>0</v>
      </c>
      <c r="O585" s="79">
        <v>0</v>
      </c>
      <c r="P585" s="80">
        <v>6</v>
      </c>
      <c r="Q585" s="81">
        <v>43656</v>
      </c>
      <c r="R585" s="83"/>
      <c r="S585" s="83"/>
      <c r="T585" s="83"/>
      <c r="U585" s="83"/>
      <c r="V585" s="83"/>
      <c r="W585" s="82"/>
      <c r="X585" s="8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74"/>
      <c r="AJ585" s="74"/>
      <c r="AK585" s="74"/>
      <c r="AL585" s="74"/>
      <c r="AM585" s="74"/>
      <c r="AN585" s="74"/>
      <c r="AO585" s="74">
        <v>421124</v>
      </c>
      <c r="AP585" s="74">
        <v>439489</v>
      </c>
    </row>
    <row r="586" spans="1:42" s="65" customFormat="1" ht="12.75" customHeight="1" x14ac:dyDescent="0.25">
      <c r="A586" s="74">
        <v>3</v>
      </c>
      <c r="B586" s="75" t="s">
        <v>286</v>
      </c>
      <c r="C586" s="75" t="s">
        <v>186</v>
      </c>
      <c r="D586" s="76"/>
      <c r="E586" s="75">
        <v>3</v>
      </c>
      <c r="F586" s="77" t="s">
        <v>287</v>
      </c>
      <c r="G586" s="78" t="s">
        <v>69</v>
      </c>
      <c r="H586" s="75">
        <v>0.5</v>
      </c>
      <c r="I586" s="79">
        <v>9</v>
      </c>
      <c r="J586" s="79">
        <v>0</v>
      </c>
      <c r="K586" s="79">
        <v>0</v>
      </c>
      <c r="L586" s="79">
        <v>0</v>
      </c>
      <c r="M586" s="79">
        <v>0</v>
      </c>
      <c r="N586" s="79">
        <v>0</v>
      </c>
      <c r="O586" s="79">
        <v>0</v>
      </c>
      <c r="P586" s="80">
        <v>9</v>
      </c>
      <c r="Q586" s="81">
        <v>43656</v>
      </c>
      <c r="R586" s="83"/>
      <c r="S586" s="83"/>
      <c r="T586" s="83"/>
      <c r="U586" s="83"/>
      <c r="V586" s="83"/>
      <c r="W586" s="82"/>
      <c r="X586" s="8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  <c r="AJ586" s="74"/>
      <c r="AK586" s="74"/>
      <c r="AL586" s="74"/>
      <c r="AM586" s="74"/>
      <c r="AN586" s="74"/>
      <c r="AO586" s="74">
        <v>428155</v>
      </c>
      <c r="AP586" s="74">
        <v>436801</v>
      </c>
    </row>
  </sheetData>
  <autoFilter ref="A2:AP586" xr:uid="{F788A6E0-6A0E-4D64-9C5F-723F8FFE9BFB}"/>
  <sortState xmlns:xlrd2="http://schemas.microsoft.com/office/spreadsheetml/2017/richdata2" ref="A3:AP427">
    <sortCondition descending="1" ref="G3:G427"/>
    <sortCondition descending="1" ref="O3:O427"/>
    <sortCondition descending="1" ref="K3:K427"/>
    <sortCondition descending="1" ref="J3:J427"/>
  </sortState>
  <phoneticPr fontId="6" type="noConversion"/>
  <printOptions gridLines="1" gridLinesSet="0"/>
  <pageMargins left="0.74803149606299213" right="0.74803149606299213" top="0.98425196850393704" bottom="0.98425196850393704" header="0.51181102362204722" footer="0.51181102362204722"/>
  <pageSetup paperSize="9" orientation="portrait" horizontalDpi="4294967292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5"/>
  <sheetViews>
    <sheetView workbookViewId="0">
      <selection activeCell="C51" sqref="C51"/>
    </sheetView>
  </sheetViews>
  <sheetFormatPr defaultColWidth="9.1796875" defaultRowHeight="12.5" x14ac:dyDescent="0.25"/>
  <cols>
    <col min="1" max="1" width="9.1796875" style="3"/>
    <col min="2" max="2" width="14.7265625" style="4" customWidth="1"/>
    <col min="3" max="3" width="62.7265625" style="3" customWidth="1"/>
    <col min="4" max="16384" width="9.1796875" style="3"/>
  </cols>
  <sheetData>
    <row r="1" spans="1:4" ht="18.75" customHeight="1" x14ac:dyDescent="0.25">
      <c r="A1" s="2" t="s">
        <v>44</v>
      </c>
      <c r="B1" s="2" t="s">
        <v>45</v>
      </c>
      <c r="C1" s="18" t="s">
        <v>42</v>
      </c>
      <c r="D1" s="2" t="s">
        <v>46</v>
      </c>
    </row>
    <row r="2" spans="1:4" x14ac:dyDescent="0.25">
      <c r="A2" s="24">
        <v>2503630</v>
      </c>
      <c r="B2" s="3" t="str">
        <f>VLOOKUP(A2,[1]HLA!A$1:D$8999,4,FALSE)</f>
        <v>15/04151/FU</v>
      </c>
      <c r="C2" s="4" t="str">
        <f>VLOOKUP(A2,[1]HLA!A$1:E$4999,5,FALSE)</f>
        <v>Tyersal Lane_x000D_, Tyersal</v>
      </c>
      <c r="D2" s="25">
        <v>3</v>
      </c>
    </row>
    <row r="3" spans="1:4" x14ac:dyDescent="0.25">
      <c r="A3" s="24">
        <v>3100180</v>
      </c>
      <c r="B3" s="3" t="str">
        <f>VLOOKUP(A3,[1]HLA!A$1:D$8999,4,FALSE)</f>
        <v>15/07291/RM</v>
      </c>
      <c r="C3" s="4" t="str">
        <f>VLOOKUP(A3,[1]HLA!A$1:E$4999,5,FALSE)</f>
        <v>Spofforth Hill, Wetherby</v>
      </c>
      <c r="D3" s="25">
        <v>3</v>
      </c>
    </row>
    <row r="4" spans="1:4" x14ac:dyDescent="0.25">
      <c r="A4" s="24">
        <v>3203510</v>
      </c>
      <c r="B4" s="3" t="str">
        <f>VLOOKUP(A4,[1]HLA!A$1:D$8999,4,FALSE)</f>
        <v>16/07381/FU</v>
      </c>
      <c r="C4" s="4" t="str">
        <f>VLOOKUP(A4,[1]HLA!A$1:E$4999,5,FALSE)</f>
        <v>Brooklands Avenue, Brooklands Drive And Parkway Close, Seacroft</v>
      </c>
      <c r="D4" s="25">
        <v>31</v>
      </c>
    </row>
    <row r="5" spans="1:4" x14ac:dyDescent="0.25">
      <c r="A5" s="24">
        <v>3306880</v>
      </c>
      <c r="B5" s="3" t="str">
        <f>VLOOKUP(A5,[1]HLA!A$1:D$8999,4,FALSE)</f>
        <v>13/03846/FU</v>
      </c>
      <c r="C5" s="4" t="str">
        <f>VLOOKUP(A5,[1]HLA!A$1:E$4999,5,FALSE)</f>
        <v>Land To The Rear Of Sandgate Drive, Kippax, Leeds</v>
      </c>
      <c r="D5" s="25">
        <v>3</v>
      </c>
    </row>
    <row r="6" spans="1:4" x14ac:dyDescent="0.25">
      <c r="A6" s="24">
        <v>2604140</v>
      </c>
      <c r="B6" s="3" t="str">
        <f>VLOOKUP(A6,[1]HLA!A$1:D$8999,4,FALSE)</f>
        <v>15/04884/RM</v>
      </c>
      <c r="C6" s="4" t="str">
        <f>VLOOKUP(A6,[1]HLA!A$1:E$4999,5,FALSE)</f>
        <v>Moseley Bottom, Cookridge</v>
      </c>
      <c r="D6" s="25">
        <v>22</v>
      </c>
    </row>
    <row r="7" spans="1:4" x14ac:dyDescent="0.25">
      <c r="A7" s="24">
        <v>3401770</v>
      </c>
      <c r="B7" s="3" t="str">
        <f>VLOOKUP(A7,[1]HLA!A$1:D$8999,4,FALSE)</f>
        <v>15/07300/FU</v>
      </c>
      <c r="C7" s="4" t="str">
        <f>VLOOKUP(A7,[1]HLA!A$1:E$4999,5,FALSE)</f>
        <v>Land At Seacroft Hospital, York Road</v>
      </c>
      <c r="D7" s="25">
        <v>13</v>
      </c>
    </row>
    <row r="8" spans="1:4" x14ac:dyDescent="0.25">
      <c r="A8" s="24">
        <v>2802520</v>
      </c>
      <c r="B8" s="3" t="str">
        <f>VLOOKUP(A8,[1]HLA!A$1:D$8999,4,FALSE)</f>
        <v>16/06295/FU</v>
      </c>
      <c r="C8" s="4" t="str">
        <f>VLOOKUP(A8,[1]HLA!A$1:E$4999,5,FALSE)</f>
        <v>Green Lane Dyeworks, Green Lane, Yeadon, Leeds</v>
      </c>
      <c r="D8" s="25">
        <v>2</v>
      </c>
    </row>
    <row r="9" spans="1:4" x14ac:dyDescent="0.25">
      <c r="A9" s="24">
        <v>3306920</v>
      </c>
      <c r="B9" s="3" t="str">
        <f>VLOOKUP(A9,[1]HLA!A$1:D$8999,4,FALSE)</f>
        <v>17/00307/FU</v>
      </c>
      <c r="C9" s="4" t="str">
        <f>VLOOKUP(A9,[1]HLA!A$1:E$4999,5,FALSE)</f>
        <v>Land Off Ninelands Lane_x000D_, Garforth_x000D_</v>
      </c>
      <c r="D9" s="25">
        <v>11</v>
      </c>
    </row>
    <row r="10" spans="1:4" x14ac:dyDescent="0.25">
      <c r="A10" s="24">
        <v>2304640</v>
      </c>
      <c r="B10" s="3" t="str">
        <f>VLOOKUP(A10,[1]HLA!A$1:D$8999,4,FALSE)</f>
        <v>18/01725/FU</v>
      </c>
      <c r="C10" s="4" t="str">
        <f>VLOOKUP(A10,[1]HLA!A$1:E$4999,5,FALSE)</f>
        <v>Land To South-East Of Scott Lane, Bruntcliffe Road, Morley</v>
      </c>
      <c r="D10" s="25">
        <v>7</v>
      </c>
    </row>
    <row r="11" spans="1:4" x14ac:dyDescent="0.25">
      <c r="A11" s="24">
        <v>2304620</v>
      </c>
      <c r="B11" s="3" t="str">
        <f>VLOOKUP(A11,[1]HLA!A$1:D$8999,4,FALSE)</f>
        <v>16/04733/RM</v>
      </c>
      <c r="C11" s="4" t="str">
        <f>VLOOKUP(A11,[1]HLA!A$1:E$4999,5,FALSE)</f>
        <v>Land At Low Moor Farm, Albert Drive, Morley, Leeds, LS27 8SH</v>
      </c>
      <c r="D11" s="25">
        <v>16</v>
      </c>
    </row>
    <row r="12" spans="1:4" x14ac:dyDescent="0.25">
      <c r="A12" s="24">
        <v>3306930</v>
      </c>
      <c r="B12" s="3" t="str">
        <f>VLOOKUP(A12,[1]HLA!A$1:D$8999,4,FALSE)</f>
        <v>17/02790/FU</v>
      </c>
      <c r="C12" s="4" t="str">
        <f>VLOOKUP(A12,[1]HLA!A$1:E$4999,5,FALSE)</f>
        <v>Land To Rear Of 5 And 14 Merton Close, _x000D_Kippax_x000D_</v>
      </c>
      <c r="D12" s="25">
        <v>5</v>
      </c>
    </row>
    <row r="13" spans="1:4" x14ac:dyDescent="0.25">
      <c r="A13" s="24">
        <v>2602690</v>
      </c>
      <c r="B13" s="3" t="str">
        <f>VLOOKUP(A13,[1]HLA!A$1:D$8999,4,FALSE)</f>
        <v>18/00725/FU</v>
      </c>
      <c r="C13" s="4" t="str">
        <f>VLOOKUP(A13,[1]HLA!A$1:E$4999,5,FALSE)</f>
        <v>Former Cookridge Hospital, _x000D_Hospital Lane, Cookridge</v>
      </c>
      <c r="D13" s="25">
        <v>1</v>
      </c>
    </row>
    <row r="14" spans="1:4" x14ac:dyDescent="0.25">
      <c r="A14" s="24">
        <v>3402870</v>
      </c>
      <c r="B14" s="3" t="str">
        <f>VLOOKUP(A14,[1]HLA!A$1:D$8999,4,FALSE)</f>
        <v>18/00777/FU</v>
      </c>
      <c r="C14" s="4" t="str">
        <f>VLOOKUP(A14,[1]HLA!A$1:E$4999,5,FALSE)</f>
        <v>Dog and Gun, 601 York Road</v>
      </c>
      <c r="D14" s="25">
        <v>2</v>
      </c>
    </row>
    <row r="15" spans="1:4" x14ac:dyDescent="0.25">
      <c r="A15" s="24">
        <v>2104820</v>
      </c>
      <c r="B15" s="3" t="str">
        <f>VLOOKUP(A15,[1]HLA!A$1:D$8999,4,FALSE)</f>
        <v>16/07348/FU</v>
      </c>
      <c r="C15" s="4" t="str">
        <f>VLOOKUP(A15,[1]HLA!A$1:E$4999,5,FALSE)</f>
        <v>Wykebeck Mount/Avenue</v>
      </c>
      <c r="D15" s="25">
        <v>16</v>
      </c>
    </row>
    <row r="16" spans="1:4" x14ac:dyDescent="0.25">
      <c r="A16" s="24">
        <v>3203640</v>
      </c>
      <c r="B16" s="3" t="str">
        <f>VLOOKUP(A16,[1]HLA!A$1:D$8999,4,FALSE)</f>
        <v>18/02106/RM</v>
      </c>
      <c r="C16" s="4" t="str">
        <f>VLOOKUP(A16,[1]HLA!A$1:E$4999,5,FALSE)</f>
        <v>Northern Development Plots, Land South Of Railway Line, Thorpe Park</v>
      </c>
      <c r="D16" s="25">
        <v>14</v>
      </c>
    </row>
    <row r="17" spans="1:4" x14ac:dyDescent="0.25">
      <c r="A17" s="24">
        <v>3402350</v>
      </c>
      <c r="B17" s="3" t="str">
        <f>VLOOKUP(A17,[1]HLA!A$1:D$8999,4,FALSE)</f>
        <v>12/02962/FU</v>
      </c>
      <c r="C17" s="4" t="str">
        <f>VLOOKUP(A17,[1]HLA!A$1:E$4999,5,FALSE)</f>
        <v>DIN buildings, Roundhay Road</v>
      </c>
      <c r="D17" s="25">
        <v>8</v>
      </c>
    </row>
    <row r="18" spans="1:4" x14ac:dyDescent="0.25">
      <c r="A18" s="24">
        <v>3200230</v>
      </c>
      <c r="B18" s="3" t="str">
        <f>VLOOKUP(A18,[1]HLA!A$1:D$8999,4,FALSE)</f>
        <v>16/07382/FU</v>
      </c>
      <c r="C18" s="4" t="str">
        <f>VLOOKUP(A18,[1]HLA!A$1:E$4999,5,FALSE)</f>
        <v>Seacroft Crescent, _x000D_Seacroft</v>
      </c>
      <c r="D18" s="25">
        <v>13</v>
      </c>
    </row>
    <row r="19" spans="1:4" x14ac:dyDescent="0.25">
      <c r="A19" s="24">
        <v>2406010</v>
      </c>
      <c r="B19" s="3" t="str">
        <f>VLOOKUP(A19,[1]HLA!A$1:D$8999,4,FALSE)</f>
        <v>18/04168/FU</v>
      </c>
      <c r="C19" s="4" t="str">
        <f>VLOOKUP(A19,[1]HLA!A$1:E$4999,5,FALSE)</f>
        <v>Former Wortley High School_x000D_, Swallow Crescent, _x000D_Wortley_x000D_</v>
      </c>
      <c r="D19" s="25">
        <v>7</v>
      </c>
    </row>
    <row r="20" spans="1:4" x14ac:dyDescent="0.25">
      <c r="A20" s="24">
        <v>2304670</v>
      </c>
      <c r="B20" s="3" t="str">
        <f>VLOOKUP(A20,[1]HLA!A$1:D$8999,4,FALSE)</f>
        <v>17/04308/RM</v>
      </c>
      <c r="C20" s="4" t="str">
        <f>VLOOKUP(A20,[1]HLA!A$1:E$4999,5,FALSE)</f>
        <v>Land Off Bradford Road, East Ardsley</v>
      </c>
      <c r="D20" s="25">
        <v>23</v>
      </c>
    </row>
    <row r="21" spans="1:4" x14ac:dyDescent="0.25">
      <c r="A21" s="24">
        <v>2005960</v>
      </c>
      <c r="B21" s="3" t="str">
        <f>VLOOKUP(A21,[1]HLA!A$1:D$8999,4,FALSE)</f>
        <v>17/05263/FU</v>
      </c>
      <c r="C21" s="4" t="str">
        <f>VLOOKUP(A21,[1]HLA!A$1:E$4999,5,FALSE)</f>
        <v>Low Fold, South Accommodation Road, Hunslet</v>
      </c>
      <c r="D21" s="25">
        <v>5</v>
      </c>
    </row>
    <row r="22" spans="1:4" x14ac:dyDescent="0.25">
      <c r="A22" s="24">
        <v>2503800</v>
      </c>
      <c r="B22" s="3" t="str">
        <f>VLOOKUP(A22,[1]HLA!A$1:D$8999,4,FALSE)</f>
        <v>20/01744/FU</v>
      </c>
      <c r="C22" s="4" t="str">
        <f>VLOOKUP(A22,[1]HLA!A$1:E$4999,5,FALSE)</f>
        <v>Boars Head, _x000D_Roker Lane, _x000D_Pudsey_x000D_</v>
      </c>
      <c r="D22" s="25">
        <v>3</v>
      </c>
    </row>
    <row r="23" spans="1:4" x14ac:dyDescent="0.25">
      <c r="A23" s="24">
        <v>2006160</v>
      </c>
      <c r="B23" s="3" t="str">
        <f>VLOOKUP(A23,[1]HLA!A$1:D$8999,4,FALSE)</f>
        <v>17/01230/FU</v>
      </c>
      <c r="C23" s="4" t="str">
        <f>VLOOKUP(A23,[1]HLA!A$1:E$4999,5,FALSE)</f>
        <v>Centenary House, _x000D_North Street_x000D_, Sheepscar_x000D_</v>
      </c>
      <c r="D23" s="25">
        <v>2</v>
      </c>
    </row>
    <row r="24" spans="1:4" x14ac:dyDescent="0.25">
      <c r="A24" s="24">
        <v>2901690</v>
      </c>
      <c r="B24" s="3" t="str">
        <f>VLOOKUP(A24,[1]HLA!A$1:D$8999,4,FALSE)</f>
        <v>19/07577/RM</v>
      </c>
      <c r="C24" s="4" t="str">
        <f>VLOOKUP(A24,[1]HLA!A$1:E$4999,5,FALSE)</f>
        <v>Land At Breary Lane East, Bramhope</v>
      </c>
      <c r="D24" s="25">
        <v>31</v>
      </c>
    </row>
    <row r="25" spans="1:4" x14ac:dyDescent="0.25">
      <c r="A25" s="24">
        <v>3300310</v>
      </c>
      <c r="B25" s="3" t="str">
        <f>VLOOKUP(A25,[1]HLA!A$1:D$8999,4,FALSE)</f>
        <v>19/03589/FU</v>
      </c>
      <c r="C25" s="4" t="str">
        <f>VLOOKUP(A25,[1]HLA!A$1:E$4999,5,FALSE)</f>
        <v>Land Off Great North Road, Manor Farm, Micklefield</v>
      </c>
      <c r="D25" s="25">
        <v>20</v>
      </c>
    </row>
    <row r="26" spans="1:4" x14ac:dyDescent="0.25">
      <c r="A26" s="24">
        <v>2300330</v>
      </c>
      <c r="B26" s="3" t="str">
        <f>VLOOKUP(A26,[1]HLA!A$1:D$8999,4,FALSE)</f>
        <v>20/07074/RM</v>
      </c>
      <c r="C26" s="4" t="str">
        <f>VLOOKUP(A26,[1]HLA!A$1:E$4999,5,FALSE)</f>
        <v>Pitty Close Farm_x000D_, Spring Gardens, _x000D_Drighlington</v>
      </c>
      <c r="D26" s="25">
        <v>8</v>
      </c>
    </row>
    <row r="27" spans="1:4" x14ac:dyDescent="0.25">
      <c r="A27" s="24">
        <v>3203600</v>
      </c>
      <c r="B27" s="3" t="str">
        <f>VLOOKUP(A27,[1]HLA!A$1:D$8999,4,FALSE)</f>
        <v>16/07453/FU</v>
      </c>
      <c r="C27" s="4" t="str">
        <f>VLOOKUP(A27,[1]HLA!A$1:E$4999,5,FALSE)</f>
        <v>Kentmere Approach/Former Asket Primary School</v>
      </c>
      <c r="D27" s="25">
        <v>21</v>
      </c>
    </row>
    <row r="28" spans="1:4" x14ac:dyDescent="0.25">
      <c r="A28" s="24">
        <v>3104610</v>
      </c>
      <c r="B28" s="3" t="str">
        <f>VLOOKUP(A28,[1]HLA!A$1:D$8999,4,FALSE)</f>
        <v>18/06367/FU</v>
      </c>
      <c r="C28" s="4" t="str">
        <f>VLOOKUP(A28,[1]HLA!A$1:E$4999,5,FALSE)</f>
        <v>86 High Street, Boston Spa, Wetherby</v>
      </c>
      <c r="D28" s="25">
        <v>3</v>
      </c>
    </row>
    <row r="29" spans="1:4" x14ac:dyDescent="0.25">
      <c r="A29" s="24">
        <v>2006420</v>
      </c>
      <c r="B29" s="3" t="str">
        <f>VLOOKUP(A29,[1]HLA!A$1:D$8999,4,FALSE)</f>
        <v>18/01819/FU</v>
      </c>
      <c r="C29" s="4" t="str">
        <f>VLOOKUP(A29,[1]HLA!A$1:E$4999,5,FALSE)</f>
        <v>Hume House_x000D_, Tower House Street</v>
      </c>
      <c r="D29" s="25">
        <v>231</v>
      </c>
    </row>
    <row r="30" spans="1:4" x14ac:dyDescent="0.25">
      <c r="A30" s="24">
        <v>3403030</v>
      </c>
      <c r="B30" s="3" t="str">
        <f>VLOOKUP(A30,[1]HLA!A$1:D$8999,4,FALSE)</f>
        <v>17/02730/FU</v>
      </c>
      <c r="C30" s="4" t="str">
        <f>VLOOKUP(A30,[1]HLA!A$1:E$4999,5,FALSE)</f>
        <v>Former Site Of 79_x000D_ Roundhay Road</v>
      </c>
      <c r="D30" s="25">
        <v>24</v>
      </c>
    </row>
    <row r="31" spans="1:4" x14ac:dyDescent="0.25">
      <c r="A31" s="24">
        <v>3203810</v>
      </c>
      <c r="B31" s="3" t="str">
        <f>VLOOKUP(A31,[1]HLA!A$1:D$8999,4,FALSE)</f>
        <v>18/01081/FU</v>
      </c>
      <c r="C31" s="4" t="str">
        <f>VLOOKUP(A31,[1]HLA!A$1:E$4999,5,FALSE)</f>
        <v>260-262 York Road</v>
      </c>
      <c r="D31" s="25">
        <v>1</v>
      </c>
    </row>
    <row r="32" spans="1:4" x14ac:dyDescent="0.25">
      <c r="A32" s="24">
        <v>2006310</v>
      </c>
      <c r="B32" s="3" t="str">
        <f>VLOOKUP(A32,[1]HLA!A$1:D$8999,4,FALSE)</f>
        <v>17/07253/DPD</v>
      </c>
      <c r="C32" s="4" t="str">
        <f>VLOOKUP(A32,[1]HLA!A$1:E$4999,5,FALSE)</f>
        <v>Kimberley House_x000D_, 11 Woodhouse Square, _x000D_Woodhouse</v>
      </c>
      <c r="D32" s="25">
        <v>45</v>
      </c>
    </row>
    <row r="33" spans="1:4" x14ac:dyDescent="0.25">
      <c r="A33" s="24">
        <v>2405710</v>
      </c>
      <c r="B33" s="3" t="str">
        <f>VLOOKUP(A33,[1]HLA!A$1:D$8999,4,FALSE)</f>
        <v>15/04003/DPD</v>
      </c>
      <c r="C33" s="4" t="str">
        <f>VLOOKUP(A33,[1]HLA!A$1:E$4999,5,FALSE)</f>
        <v>Swallow Hill Works, 353 Tong Road, Farnley, Leeds, LS12 4QG</v>
      </c>
      <c r="D33" s="25">
        <v>9</v>
      </c>
    </row>
    <row r="34" spans="1:4" x14ac:dyDescent="0.25">
      <c r="A34" s="24">
        <v>2006090</v>
      </c>
      <c r="B34" s="3" t="str">
        <f>VLOOKUP(A34,[1]HLA!A$1:D$8999,4,FALSE)</f>
        <v>17/08361/FU</v>
      </c>
      <c r="C34" s="4" t="str">
        <f>VLOOKUP(A34,[1]HLA!A$1:E$4999,5,FALSE)</f>
        <v>Ellerby House, 1 - 2 Ellerby Lane, _x000D_Cross Green</v>
      </c>
      <c r="D34" s="25">
        <v>8</v>
      </c>
    </row>
    <row r="35" spans="1:4" x14ac:dyDescent="0.25">
      <c r="A35" s="24">
        <v>2404950</v>
      </c>
      <c r="B35" s="3" t="str">
        <f>VLOOKUP(A35,[1]HLA!A$1:D$8999,4,FALSE)</f>
        <v>18/03963/FU</v>
      </c>
      <c r="C35" s="4" t="str">
        <f>VLOOKUP(A35,[1]HLA!A$1:E$4999,5,FALSE)</f>
        <v>Former Kirkstall Hill Community Centre
Eden Mount, Kirkstall</v>
      </c>
      <c r="D35" s="25">
        <v>9</v>
      </c>
    </row>
    <row r="36" spans="1:4" x14ac:dyDescent="0.25">
      <c r="A36" s="24">
        <v>2202550</v>
      </c>
      <c r="B36" s="3" t="str">
        <f>VLOOKUP(A36,[1]HLA!A$1:D$8999,4,FALSE)</f>
        <v>14/03839/FU</v>
      </c>
      <c r="C36" s="4" t="str">
        <f>VLOOKUP(A36,[1]HLA!A$1:E$4999,5,FALSE)</f>
        <v>Barraclough Yard, 7 Butcher Lane, Rothwell</v>
      </c>
      <c r="D36" s="25">
        <v>7</v>
      </c>
    </row>
    <row r="37" spans="1:4" x14ac:dyDescent="0.25">
      <c r="A37" s="24">
        <v>2304610</v>
      </c>
      <c r="B37" s="3" t="str">
        <f>VLOOKUP(A37,[1]HLA!A$1:D$8999,4,FALSE)</f>
        <v>15/05787/DPD</v>
      </c>
      <c r="C37" s="4" t="str">
        <f>VLOOKUP(A37,[1]HLA!A$1:E$4999,5,FALSE)</f>
        <v>Milton House, Queen Street, Morley, Leeds, LS27 9EB</v>
      </c>
      <c r="D37" s="25">
        <v>20</v>
      </c>
    </row>
    <row r="38" spans="1:4" x14ac:dyDescent="0.25">
      <c r="A38" s="24">
        <v>2304730</v>
      </c>
      <c r="B38" s="3" t="str">
        <f>VLOOKUP(A38,[1]HLA!A$1:D$8999,4,FALSE)</f>
        <v>17/02829/FU</v>
      </c>
      <c r="C38" s="4" t="str">
        <f>VLOOKUP(A38,[1]HLA!A$1:E$4999,5,FALSE)</f>
        <v>Gildersome Youth Club, _x000D_Street Lane, Gildersome</v>
      </c>
      <c r="D38" s="25">
        <v>6</v>
      </c>
    </row>
    <row r="39" spans="1:4" x14ac:dyDescent="0.25">
      <c r="A39" s="24">
        <v>3403020</v>
      </c>
      <c r="B39" s="3" t="str">
        <f>VLOOKUP(A39,[1]HLA!A$1:D$8999,4,FALSE)</f>
        <v>17/04337/FU</v>
      </c>
      <c r="C39" s="4" t="str">
        <f>VLOOKUP(A39,[1]HLA!A$1:E$4999,5,FALSE)</f>
        <v>219 - 223 Chapeltown Road, _x000D_Chapeltown</v>
      </c>
      <c r="D39" s="25">
        <v>6</v>
      </c>
    </row>
    <row r="40" spans="1:4" x14ac:dyDescent="0.25">
      <c r="A40" s="24">
        <v>2304920</v>
      </c>
      <c r="B40" s="3" t="str">
        <f>VLOOKUP(A40,[1]HLA!A$1:D$8999,4,FALSE)</f>
        <v>19/02449/FU</v>
      </c>
      <c r="C40" s="4" t="str">
        <f>VLOOKUP(A40,[1]HLA!A$1:E$4999,5,FALSE)</f>
        <v>Former West Ardsley Day Centre, Westerton Road, Tingley</v>
      </c>
      <c r="D40" s="25">
        <v>61</v>
      </c>
    </row>
    <row r="41" spans="1:4" x14ac:dyDescent="0.25">
      <c r="A41" s="24">
        <v>2405920</v>
      </c>
      <c r="B41" s="3" t="str">
        <f>VLOOKUP(A41,[1]HLA!A$1:D$8999,4,FALSE)</f>
        <v>17/06249/FU</v>
      </c>
      <c r="C41" s="4" t="str">
        <f>VLOOKUP(A41,[1]HLA!A$1:E$4999,5,FALSE)</f>
        <v>Former Whingate Primary School, _x000D_Whingate Road_x000D_, Armley</v>
      </c>
      <c r="D41" s="25">
        <v>16</v>
      </c>
    </row>
    <row r="42" spans="1:4" x14ac:dyDescent="0.25">
      <c r="A42" s="24">
        <v>3403190</v>
      </c>
      <c r="B42" s="3" t="str">
        <f>VLOOKUP(A42,[1]HLA!A$1:D$8999,4,FALSE)</f>
        <v>20/06901/DPD</v>
      </c>
      <c r="C42" s="4" t="str">
        <f>VLOOKUP(A42,[1]HLA!A$1:E$4999,5,FALSE)</f>
        <v>150 Roundhay Road, Harehills</v>
      </c>
      <c r="D42" s="25">
        <v>13</v>
      </c>
    </row>
    <row r="43" spans="1:4" x14ac:dyDescent="0.25">
      <c r="A43" s="24">
        <v>3203820</v>
      </c>
      <c r="B43" s="3" t="str">
        <f>VLOOKUP(A43,[1]HLA!A$1:D$8999,4,FALSE)</f>
        <v>19/04976/FU</v>
      </c>
      <c r="C43" s="4" t="str">
        <f>VLOOKUP(A43,[1]HLA!A$1:E$4999,5,FALSE)</f>
        <v>Land Adjacent To Former Seacroft Library, Seacroft Crescent_x000D_, Seacroft</v>
      </c>
      <c r="D43" s="25">
        <v>2</v>
      </c>
    </row>
    <row r="44" spans="1:4" x14ac:dyDescent="0.25">
      <c r="A44" s="24">
        <v>2604260</v>
      </c>
      <c r="B44" s="3" t="str">
        <f>VLOOKUP(A44,[1]HLA!A$1:D$8999,4,FALSE)</f>
        <v>15/03649/FU</v>
      </c>
      <c r="C44" s="4" t="str">
        <f>VLOOKUP(A44,[1]HLA!A$1:E$4999,5,FALSE)</f>
        <v>Oak Villa Hotel, 55 Cardigan Road, Headingley</v>
      </c>
      <c r="D44" s="25">
        <v>10</v>
      </c>
    </row>
    <row r="45" spans="1:4" x14ac:dyDescent="0.25">
      <c r="A45" s="24">
        <v>2501820</v>
      </c>
      <c r="B45" s="3" t="str">
        <f>VLOOKUP(A45,[1]HLA!A$1:D$8999,4,FALSE)</f>
        <v>17/06965/FU</v>
      </c>
      <c r="C45" s="4" t="str">
        <f>VLOOKUP(A45,[1]HLA!A$1:E$4999,5,FALSE)</f>
        <v>Land At Pudsey Road, Bramley, Leeds, LS28</v>
      </c>
      <c r="D45" s="25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8"/>
  <sheetViews>
    <sheetView workbookViewId="0">
      <selection sqref="A1:D38"/>
    </sheetView>
  </sheetViews>
  <sheetFormatPr defaultRowHeight="12.5" x14ac:dyDescent="0.25"/>
  <cols>
    <col min="1" max="1" width="8.7265625" style="3"/>
    <col min="2" max="2" width="13.6328125" style="3" customWidth="1"/>
    <col min="3" max="3" width="60.6328125" style="4" customWidth="1"/>
    <col min="4" max="16384" width="8.7265625" style="3"/>
  </cols>
  <sheetData>
    <row r="1" spans="1:4" ht="23.25" customHeight="1" x14ac:dyDescent="0.25">
      <c r="A1" s="26" t="s">
        <v>0</v>
      </c>
      <c r="B1" s="2" t="s">
        <v>9</v>
      </c>
      <c r="C1" s="27" t="s">
        <v>42</v>
      </c>
      <c r="D1" s="26" t="s">
        <v>43</v>
      </c>
    </row>
    <row r="2" spans="1:4" x14ac:dyDescent="0.25">
      <c r="A2" s="24">
        <v>2503630</v>
      </c>
      <c r="B2" s="28" t="s">
        <v>47</v>
      </c>
      <c r="C2" s="4" t="s">
        <v>48</v>
      </c>
      <c r="D2" s="25">
        <v>12</v>
      </c>
    </row>
    <row r="3" spans="1:4" x14ac:dyDescent="0.25">
      <c r="A3" s="24">
        <v>3203510</v>
      </c>
      <c r="B3" s="28" t="s">
        <v>52</v>
      </c>
      <c r="C3" s="4" t="s">
        <v>53</v>
      </c>
      <c r="D3" s="25">
        <v>6</v>
      </c>
    </row>
    <row r="4" spans="1:4" x14ac:dyDescent="0.25">
      <c r="A4" s="24">
        <v>2104820</v>
      </c>
      <c r="B4" s="28" t="s">
        <v>50</v>
      </c>
      <c r="C4" s="4" t="s">
        <v>51</v>
      </c>
      <c r="D4" s="25">
        <v>8</v>
      </c>
    </row>
    <row r="5" spans="1:4" x14ac:dyDescent="0.25">
      <c r="A5" s="24">
        <v>3203640</v>
      </c>
      <c r="B5" s="28" t="s">
        <v>59</v>
      </c>
      <c r="C5" s="4" t="s">
        <v>60</v>
      </c>
      <c r="D5" s="25">
        <v>20</v>
      </c>
    </row>
    <row r="6" spans="1:4" x14ac:dyDescent="0.25">
      <c r="A6" s="24">
        <v>2901690</v>
      </c>
      <c r="B6" s="28" t="s">
        <v>64</v>
      </c>
      <c r="C6" s="4" t="s">
        <v>58</v>
      </c>
      <c r="D6" s="25">
        <v>29</v>
      </c>
    </row>
    <row r="7" spans="1:4" x14ac:dyDescent="0.25">
      <c r="A7" s="24">
        <v>3300310</v>
      </c>
      <c r="B7" s="28" t="s">
        <v>67</v>
      </c>
      <c r="C7" s="4" t="s">
        <v>63</v>
      </c>
      <c r="D7" s="25">
        <v>17</v>
      </c>
    </row>
    <row r="8" spans="1:4" x14ac:dyDescent="0.25">
      <c r="A8" s="24">
        <v>2304670</v>
      </c>
      <c r="B8" s="28" t="s">
        <v>56</v>
      </c>
      <c r="C8" s="4" t="s">
        <v>57</v>
      </c>
      <c r="D8" s="25">
        <v>16</v>
      </c>
    </row>
    <row r="9" spans="1:4" x14ac:dyDescent="0.25">
      <c r="A9" s="24">
        <v>3203600</v>
      </c>
      <c r="B9" s="28" t="s">
        <v>54</v>
      </c>
      <c r="C9" s="4" t="s">
        <v>55</v>
      </c>
      <c r="D9" s="25">
        <v>19</v>
      </c>
    </row>
    <row r="10" spans="1:4" x14ac:dyDescent="0.25">
      <c r="A10" s="24">
        <v>2304640</v>
      </c>
      <c r="B10" s="28" t="s">
        <v>61</v>
      </c>
      <c r="C10" s="4" t="s">
        <v>62</v>
      </c>
      <c r="D10" s="25">
        <v>6</v>
      </c>
    </row>
    <row r="11" spans="1:4" x14ac:dyDescent="0.25">
      <c r="A11" s="24">
        <v>3300150</v>
      </c>
      <c r="B11" s="28" t="s">
        <v>496</v>
      </c>
      <c r="C11" s="4" t="s">
        <v>497</v>
      </c>
      <c r="D11" s="25">
        <v>6</v>
      </c>
    </row>
    <row r="12" spans="1:4" x14ac:dyDescent="0.25">
      <c r="A12" s="24">
        <v>2300330</v>
      </c>
      <c r="B12" s="28" t="s">
        <v>498</v>
      </c>
      <c r="C12" s="4" t="s">
        <v>68</v>
      </c>
      <c r="D12" s="25">
        <v>15</v>
      </c>
    </row>
    <row r="13" spans="1:4" x14ac:dyDescent="0.25">
      <c r="A13" s="24">
        <v>2604140</v>
      </c>
      <c r="B13" s="28" t="s">
        <v>499</v>
      </c>
      <c r="C13" s="4" t="s">
        <v>500</v>
      </c>
      <c r="D13" s="25">
        <v>6</v>
      </c>
    </row>
    <row r="14" spans="1:4" x14ac:dyDescent="0.25">
      <c r="A14" s="24">
        <v>3401770</v>
      </c>
      <c r="B14" s="28" t="s">
        <v>49</v>
      </c>
      <c r="C14" s="4" t="s">
        <v>493</v>
      </c>
      <c r="D14" s="25">
        <v>38</v>
      </c>
    </row>
    <row r="15" spans="1:4" x14ac:dyDescent="0.25">
      <c r="A15" s="24">
        <v>2006310</v>
      </c>
      <c r="B15" s="28" t="s">
        <v>2009</v>
      </c>
      <c r="C15" s="4" t="s">
        <v>2010</v>
      </c>
      <c r="D15" s="25">
        <v>45</v>
      </c>
    </row>
    <row r="16" spans="1:4" ht="13" x14ac:dyDescent="0.25">
      <c r="A16" s="24">
        <v>2405920</v>
      </c>
      <c r="B16" s="28" t="s">
        <v>940</v>
      </c>
      <c r="C16" s="4" t="s">
        <v>941</v>
      </c>
      <c r="D16" s="29">
        <v>16</v>
      </c>
    </row>
    <row r="17" spans="1:4" x14ac:dyDescent="0.25">
      <c r="A17" s="24">
        <v>2006090</v>
      </c>
      <c r="B17" s="28" t="s">
        <v>2012</v>
      </c>
      <c r="C17" s="4" t="s">
        <v>2013</v>
      </c>
      <c r="D17" s="30">
        <v>8</v>
      </c>
    </row>
    <row r="18" spans="1:4" x14ac:dyDescent="0.25">
      <c r="A18" s="24">
        <v>2202550</v>
      </c>
      <c r="B18" s="28" t="s">
        <v>1199</v>
      </c>
      <c r="C18" s="4" t="s">
        <v>1200</v>
      </c>
      <c r="D18" s="30">
        <v>7</v>
      </c>
    </row>
    <row r="19" spans="1:4" x14ac:dyDescent="0.25">
      <c r="A19" s="24">
        <v>2404310</v>
      </c>
      <c r="B19" s="28" t="s">
        <v>1503</v>
      </c>
      <c r="C19" s="4" t="s">
        <v>1504</v>
      </c>
      <c r="D19" s="30">
        <v>112</v>
      </c>
    </row>
    <row r="20" spans="1:4" x14ac:dyDescent="0.25">
      <c r="A20" s="24">
        <v>2404950</v>
      </c>
      <c r="B20" s="28" t="s">
        <v>1487</v>
      </c>
      <c r="C20" s="4" t="s">
        <v>1488</v>
      </c>
      <c r="D20" s="28">
        <v>9</v>
      </c>
    </row>
    <row r="21" spans="1:4" x14ac:dyDescent="0.25">
      <c r="A21" s="24">
        <v>2304730</v>
      </c>
      <c r="B21" s="28" t="s">
        <v>1997</v>
      </c>
      <c r="C21" s="4" t="s">
        <v>1998</v>
      </c>
      <c r="D21" s="28">
        <v>6</v>
      </c>
    </row>
    <row r="22" spans="1:4" x14ac:dyDescent="0.25">
      <c r="A22" s="24">
        <v>2501820</v>
      </c>
      <c r="B22" s="28" t="s">
        <v>182</v>
      </c>
      <c r="C22" s="4" t="s">
        <v>183</v>
      </c>
      <c r="D22" s="28">
        <v>12</v>
      </c>
    </row>
    <row r="23" spans="1:4" x14ac:dyDescent="0.25">
      <c r="A23" s="24">
        <v>3403020</v>
      </c>
      <c r="B23" s="28" t="s">
        <v>2003</v>
      </c>
      <c r="C23" s="4" t="s">
        <v>2004</v>
      </c>
      <c r="D23" s="28">
        <v>6</v>
      </c>
    </row>
    <row r="24" spans="1:4" x14ac:dyDescent="0.25">
      <c r="A24" s="24">
        <v>2304610</v>
      </c>
      <c r="B24" s="28" t="s">
        <v>1970</v>
      </c>
      <c r="C24" s="4" t="s">
        <v>1971</v>
      </c>
      <c r="D24" s="28">
        <v>20</v>
      </c>
    </row>
    <row r="25" spans="1:4" x14ac:dyDescent="0.25">
      <c r="A25" s="24">
        <v>2201570</v>
      </c>
      <c r="B25" s="28" t="s">
        <v>1959</v>
      </c>
      <c r="C25" s="4" t="s">
        <v>1961</v>
      </c>
      <c r="D25" s="30">
        <v>17</v>
      </c>
    </row>
    <row r="26" spans="1:4" x14ac:dyDescent="0.25">
      <c r="A26" s="24">
        <v>2604360</v>
      </c>
      <c r="B26" s="28" t="s">
        <v>1002</v>
      </c>
      <c r="C26" s="4" t="s">
        <v>2098</v>
      </c>
      <c r="D26" s="30">
        <v>7</v>
      </c>
    </row>
    <row r="27" spans="1:4" x14ac:dyDescent="0.25">
      <c r="A27" s="24">
        <v>3104620</v>
      </c>
      <c r="B27" s="28" t="s">
        <v>1865</v>
      </c>
      <c r="C27" s="4" t="s">
        <v>1866</v>
      </c>
      <c r="D27" s="30">
        <v>44</v>
      </c>
    </row>
    <row r="28" spans="1:4" x14ac:dyDescent="0.25">
      <c r="A28" s="24">
        <v>2405710</v>
      </c>
      <c r="B28" s="28" t="s">
        <v>1967</v>
      </c>
      <c r="C28" s="4" t="s">
        <v>1968</v>
      </c>
      <c r="D28" s="30">
        <v>9</v>
      </c>
    </row>
    <row r="29" spans="1:4" x14ac:dyDescent="0.25">
      <c r="A29" s="17">
        <v>2604260</v>
      </c>
      <c r="B29" s="28" t="s">
        <v>135</v>
      </c>
      <c r="C29" s="4" t="s">
        <v>136</v>
      </c>
      <c r="D29" s="30">
        <v>10</v>
      </c>
    </row>
    <row r="30" spans="1:4" x14ac:dyDescent="0.25">
      <c r="A30" s="17">
        <v>2100341</v>
      </c>
      <c r="B30" s="28" t="s">
        <v>1665</v>
      </c>
      <c r="C30" s="4" t="s">
        <v>1666</v>
      </c>
      <c r="D30" s="28">
        <v>93</v>
      </c>
    </row>
    <row r="31" spans="1:4" x14ac:dyDescent="0.25">
      <c r="A31" s="17">
        <v>3300160</v>
      </c>
      <c r="B31" s="28" t="s">
        <v>1927</v>
      </c>
      <c r="C31" s="4" t="s">
        <v>1928</v>
      </c>
      <c r="D31" s="28">
        <v>104</v>
      </c>
    </row>
    <row r="32" spans="1:4" x14ac:dyDescent="0.25">
      <c r="A32" s="17">
        <v>2405470</v>
      </c>
      <c r="B32" s="28" t="s">
        <v>152</v>
      </c>
      <c r="C32" s="4" t="s">
        <v>153</v>
      </c>
      <c r="D32" s="28">
        <v>7</v>
      </c>
    </row>
    <row r="33" spans="1:4" x14ac:dyDescent="0.25">
      <c r="A33" s="17">
        <v>2304920</v>
      </c>
      <c r="B33" s="28" t="s">
        <v>2019</v>
      </c>
      <c r="C33" s="4" t="s">
        <v>2097</v>
      </c>
      <c r="D33" s="28">
        <v>63</v>
      </c>
    </row>
    <row r="34" spans="1:4" x14ac:dyDescent="0.25">
      <c r="A34" s="17">
        <v>2304910</v>
      </c>
      <c r="B34" s="28" t="s">
        <v>1883</v>
      </c>
      <c r="C34" s="4" t="s">
        <v>1885</v>
      </c>
      <c r="D34" s="28">
        <v>9</v>
      </c>
    </row>
    <row r="35" spans="1:4" x14ac:dyDescent="0.25">
      <c r="A35" s="17">
        <v>2601660</v>
      </c>
      <c r="B35" s="28" t="s">
        <v>1794</v>
      </c>
      <c r="C35" s="4" t="s">
        <v>1795</v>
      </c>
      <c r="D35" s="28">
        <v>2</v>
      </c>
    </row>
    <row r="36" spans="1:4" x14ac:dyDescent="0.25">
      <c r="A36" s="17">
        <v>3203850</v>
      </c>
      <c r="B36" s="28" t="s">
        <v>1870</v>
      </c>
      <c r="C36" s="4" t="s">
        <v>1871</v>
      </c>
      <c r="D36" s="28">
        <v>13</v>
      </c>
    </row>
    <row r="37" spans="1:4" x14ac:dyDescent="0.25">
      <c r="A37" s="17">
        <v>3203790</v>
      </c>
      <c r="B37" s="28" t="s">
        <v>1021</v>
      </c>
      <c r="C37" s="4" t="s">
        <v>1022</v>
      </c>
      <c r="D37" s="28">
        <v>17</v>
      </c>
    </row>
    <row r="38" spans="1:4" x14ac:dyDescent="0.25">
      <c r="A38" s="17">
        <v>2802550</v>
      </c>
      <c r="B38" s="28" t="s">
        <v>1952</v>
      </c>
      <c r="C38" s="4" t="s">
        <v>1953</v>
      </c>
      <c r="D38" s="28">
        <v>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HLA_masterfile</vt:lpstr>
      <vt:lpstr>Completions</vt:lpstr>
      <vt:lpstr>Starts</vt:lpstr>
      <vt:lpstr>HLA_masterfile!Print_Titles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la file as at 31/3/97</dc:title>
  <dc:subject>all contents except descriptive data</dc:subject>
  <dc:creator>Brook, Matthew</dc:creator>
  <dc:description>See hsla397t for descriptive notes</dc:description>
  <cp:lastModifiedBy>Brook, Matthew</cp:lastModifiedBy>
  <cp:lastPrinted>2010-11-09T15:18:15Z</cp:lastPrinted>
  <dcterms:created xsi:type="dcterms:W3CDTF">2010-04-23T11:03:11Z</dcterms:created>
  <dcterms:modified xsi:type="dcterms:W3CDTF">2021-12-20T18:03:23Z</dcterms:modified>
</cp:coreProperties>
</file>