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Procurement\Information Management\CONTRACTS LIST\DATA_MILL_PUBLICATIONS\"/>
    </mc:Choice>
  </mc:AlternateContent>
  <xr:revisionPtr revIDLastSave="0" documentId="13_ncr:1_{15FECB11-D619-4C0A-989F-27E72322A4F1}" xr6:coauthVersionLast="47" xr6:coauthVersionMax="47" xr10:uidLastSave="{00000000-0000-0000-0000-000000000000}"/>
  <bookViews>
    <workbookView xWindow="-120" yWindow="-120" windowWidth="20730" windowHeight="11160" xr2:uid="{3A031E9F-7EDB-4ED9-ACB2-191FDCA0120F}"/>
  </bookViews>
  <sheets>
    <sheet name="Q3_2022_2023_AS_AT_31_01_2023" sheetId="1" r:id="rId1"/>
  </sheets>
  <externalReferences>
    <externalReference r:id="rId2"/>
  </externalReferences>
  <definedNames>
    <definedName name="ProcRoute">'[1]Data fields'!$D$2:$D$14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<sst xmlns="http://schemas.openxmlformats.org/spreadsheetml/2006/main" count="650" uniqueCount="206">
  <si>
    <t>Organisation Name</t>
  </si>
  <si>
    <t>Organisation Code</t>
  </si>
  <si>
    <t>Reference Number</t>
  </si>
  <si>
    <t>Title of the Agreement</t>
  </si>
  <si>
    <t>Department Responsible</t>
  </si>
  <si>
    <t>Description of Goods and/or Services</t>
  </si>
  <si>
    <t>Start Date</t>
  </si>
  <si>
    <t>End Date</t>
  </si>
  <si>
    <t>Review Date</t>
  </si>
  <si>
    <t>Estimated Total Contract Value</t>
  </si>
  <si>
    <t>VAT that cannot be recovered</t>
  </si>
  <si>
    <t>Supplier Name</t>
  </si>
  <si>
    <t>Supplier Registered Number</t>
  </si>
  <si>
    <t>SME/VCSE</t>
  </si>
  <si>
    <t>Process Type</t>
  </si>
  <si>
    <t>Wakefield MDC</t>
  </si>
  <si>
    <t>E08000036</t>
  </si>
  <si>
    <t>C20947</t>
  </si>
  <si>
    <t>2019 Insurance Brokerage (Lot 2)</t>
  </si>
  <si>
    <t>Financial Services - Business and Transactional Services</t>
  </si>
  <si>
    <t>The Council of the City of Wakefield 2019 Insurance services tender Yortender Ref Further information can be found by downloading the ITT documents</t>
  </si>
  <si>
    <t>See Note 3</t>
  </si>
  <si>
    <t>AON UK LIMITED</t>
  </si>
  <si>
    <t>NO</t>
  </si>
  <si>
    <t>ITT</t>
  </si>
  <si>
    <t>C20960</t>
  </si>
  <si>
    <t>35140 / 51859 - Refurbishment of Normanton Market</t>
  </si>
  <si>
    <t>Rebeneration and Economic Growth</t>
  </si>
  <si>
    <t>This contract award has been undertaken as a direct award by rotation via the YORbuild2 Framework Agreement and is for the refurbishment of Normanton Market. The works include the removal of the outdoor market stalls to the rear of the site and consolidat</t>
  </si>
  <si>
    <t>NA</t>
  </si>
  <si>
    <t>S VOASE BUILDERS LTD</t>
  </si>
  <si>
    <t>SME</t>
  </si>
  <si>
    <t>C20959      39774</t>
  </si>
  <si>
    <t>39774 - Energy Card</t>
  </si>
  <si>
    <t>Communities Environment and Climate Change</t>
  </si>
  <si>
    <t>HAWK INCENTIVES LTD</t>
  </si>
  <si>
    <t>RFQ</t>
  </si>
  <si>
    <t>C20954      40301</t>
  </si>
  <si>
    <t>Children and Young People</t>
  </si>
  <si>
    <t>16-25 Years Leaving Care &amp; Vulnerable Young People Accommodation &amp; Support Purchasing System (PDPS)</t>
  </si>
  <si>
    <t>KEYS PCE LIMITED</t>
  </si>
  <si>
    <t>Framework</t>
  </si>
  <si>
    <t>C20952      40302</t>
  </si>
  <si>
    <t>THE SANCTUARY PROJECT LIMITED</t>
  </si>
  <si>
    <t xml:space="preserve">16-25 Years Leaving Care &amp; Vulnerable Young People Accommodation &amp; Support
Purchasing System (PDPS)
</t>
  </si>
  <si>
    <t>1st Choice Housing Solutions</t>
  </si>
  <si>
    <t>C20951      40306</t>
  </si>
  <si>
    <t>YOUTH HUBZ</t>
  </si>
  <si>
    <t>C20950      40307</t>
  </si>
  <si>
    <t>APEX PATHWAY LTD</t>
  </si>
  <si>
    <t>C20953      40308</t>
  </si>
  <si>
    <t>MY PLACE (YORKSHIRE) LTD</t>
  </si>
  <si>
    <t>C20955      40309</t>
  </si>
  <si>
    <t>NORTHERN COMMUNITY PATHWAYS LIMITED</t>
  </si>
  <si>
    <t>Grove Social Care Ltd</t>
  </si>
  <si>
    <t xml:space="preserve">Valicity Care Services Limited </t>
  </si>
  <si>
    <t>C20956</t>
  </si>
  <si>
    <t>40376 / 53677 - Hemsworth Cemetery</t>
  </si>
  <si>
    <t>Regeneration and Economic Growth</t>
  </si>
  <si>
    <t>This contract has been undertaken as a direct award via rotation under the YORcivils 2 Framework Agreement Lot 2 and is for the extension of Hemsworth Cemetery on Cemetery Road in Hemsworth, Wakefield, into the field adjacent to it; installing cold water</t>
  </si>
  <si>
    <t>GALLIFORD TRY/MORRISON CONSTRUCTION</t>
  </si>
  <si>
    <t>SC055775</t>
  </si>
  <si>
    <t>Nefid Personnel LTD</t>
  </si>
  <si>
    <t>YOUNG PERSONS’ CENTERED CARE LIMITED</t>
  </si>
  <si>
    <t>C20941</t>
  </si>
  <si>
    <t>Breastfeeding Promotion and Peer Support Service</t>
  </si>
  <si>
    <t>Public Health</t>
  </si>
  <si>
    <t>Contract for the provision of a Breastfeeding Promotion and Peer Support Contract.</t>
  </si>
  <si>
    <t>FAMILIES &amp; BABIES T/A FAB</t>
  </si>
  <si>
    <t>C20949      40373      62136</t>
  </si>
  <si>
    <t>Castleford Footbridge - Boardwalk Re-decking</t>
  </si>
  <si>
    <t>Highways</t>
  </si>
  <si>
    <t>This contract is for the replacement of the boardwalk decking at Castleford Bridge. Works are to commence in Spring 2023 with a Contract Period of seven weeks. This will include an initial 4 weeks to carry out design and obtain design approval followed by</t>
  </si>
  <si>
    <t>COATING SERVICES LIMITED (CSL)</t>
  </si>
  <si>
    <t>C20914</t>
  </si>
  <si>
    <t>Catering Equipment- Commercial - Denby Catering (1058)</t>
  </si>
  <si>
    <t>DENBY CATERING EQUIPMENT LTD</t>
  </si>
  <si>
    <t>C20942</t>
  </si>
  <si>
    <t>Covid Local Outreach Testing Centres</t>
  </si>
  <si>
    <t>CONEXUS HEALTHCARE LTD</t>
  </si>
  <si>
    <t>Delivery and Analysis of the Wakefield District Population Health and Wellbeing Survey</t>
  </si>
  <si>
    <t xml:space="preserve">Wakefield Council is seeking to procure a provider to deliver an adult population health and wellbeing survey. </t>
  </si>
  <si>
    <t>BMG Research</t>
  </si>
  <si>
    <t>38921      56028</t>
  </si>
  <si>
    <t>Design, Supply &amp; Installation of Pontefract Park Play Area</t>
  </si>
  <si>
    <t xml:space="preserve">This contract is for the design, modernisation and refurbishment of the Play Area in Pontefract Park, Pontefract, West Yorkshire, WF8 4QD. </t>
  </si>
  <si>
    <t>KOMPAN Limited</t>
  </si>
  <si>
    <t xml:space="preserve">Duplicate Payments Software </t>
  </si>
  <si>
    <t>Fiscal Technologies Ltd</t>
  </si>
  <si>
    <t>E Forms Revs and Bens</t>
  </si>
  <si>
    <t>Finance</t>
  </si>
  <si>
    <t>GovTech - Provision of Council Tax online forms and index processing of IEG online benefits forms into Other Systems</t>
  </si>
  <si>
    <t>Govtech Solutions Ltd</t>
  </si>
  <si>
    <t>06841737</t>
  </si>
  <si>
    <t>DN372872</t>
  </si>
  <si>
    <t>Electoral Management System</t>
  </si>
  <si>
    <t>Legal &amp; Governance</t>
  </si>
  <si>
    <t>Democracy Counts Limited</t>
  </si>
  <si>
    <t>C20958      37614</t>
  </si>
  <si>
    <t>Groundwork for City Fields artwork</t>
  </si>
  <si>
    <t>Groundwork for City Fields Artwork</t>
  </si>
  <si>
    <t>GROVE CIVIL ENGINEERING LTD</t>
  </si>
  <si>
    <t>Heritage Framework</t>
  </si>
  <si>
    <t>Culture and Leisure</t>
  </si>
  <si>
    <t>N/A</t>
  </si>
  <si>
    <t>Heritage Lincolnshire</t>
  </si>
  <si>
    <t>Hybrid Mail Service</t>
  </si>
  <si>
    <t>Communities</t>
  </si>
  <si>
    <t>PSL Print Management Ltd</t>
  </si>
  <si>
    <t>02084294</t>
  </si>
  <si>
    <t>C20948</t>
  </si>
  <si>
    <t>Imperva WAF Licences 36</t>
  </si>
  <si>
    <t>ICT - Technical Support</t>
  </si>
  <si>
    <t>The product is Imperva WAF (Web Application Firewall) solution.App Protect Essentials, 20Mbps Base Plan, 36 Months Subscription Add 1 to 4 applications to App Protect Essentials/Professional/Enterprise, 36 Months Subscription (per app) Truststream 24/7</t>
  </si>
  <si>
    <t>TRUSTSTREAM LIMITED</t>
  </si>
  <si>
    <t>SC408502</t>
  </si>
  <si>
    <t>C20957      39027      62051</t>
  </si>
  <si>
    <t>Marshall Hill Bridge Assessment</t>
  </si>
  <si>
    <t>The quantitative assessment of the deck of W4060 Marshall Hill Bridge at Kirkthorpe, Wakefield, (Grid Ref: SE 369 210) to determine its current load carrying capacity in accordance with CS454, taking into account its current condition which shall be confi</t>
  </si>
  <si>
    <t>WSP UK LTD</t>
  </si>
  <si>
    <t>C20696</t>
  </si>
  <si>
    <t>Online Prospectus</t>
  </si>
  <si>
    <t>Technology</t>
  </si>
  <si>
    <t>19/008 - Post16 Search &amp; Apply, Online ProspectusTool [FIRST MEDIA SOLUTIONS]</t>
  </si>
  <si>
    <t>First Media Solutions</t>
  </si>
  <si>
    <t>03883572</t>
  </si>
  <si>
    <t>C20915      57555</t>
  </si>
  <si>
    <t>Pseudo Dynamic Purchasing System for the Provision of Domiciliary Care &amp; Services</t>
  </si>
  <si>
    <t>Adults &amp; Health</t>
  </si>
  <si>
    <t>FRAMEWORK - Pseudo Dynamic Purchasing System (PDPS) for the Provision of Domiciliary Care and Emergency Support to Carers Service.</t>
  </si>
  <si>
    <t>360HC LTD</t>
  </si>
  <si>
    <t>C20916      57555</t>
  </si>
  <si>
    <t>ABHI ROSE LIMITED</t>
  </si>
  <si>
    <t>C20917      57555</t>
  </si>
  <si>
    <t>AGE UK WAKEFIELD DISTRICT</t>
  </si>
  <si>
    <t>C20918      57555</t>
  </si>
  <si>
    <t>ANGELCARE UK LTD</t>
  </si>
  <si>
    <t>C20919      57555</t>
  </si>
  <si>
    <t>CERA CARE OPERATIONS LIMITED</t>
  </si>
  <si>
    <t>C20920      57555</t>
  </si>
  <si>
    <t>CHOICE SUPPORT</t>
  </si>
  <si>
    <t>VCSE</t>
  </si>
  <si>
    <t>C20921      57555</t>
  </si>
  <si>
    <t>COMFORT CALL LIMITED</t>
  </si>
  <si>
    <t>C20922      57555</t>
  </si>
  <si>
    <t>COMFORTING CARE LIMITED T/A MY HOMECARE WAKEFIELD</t>
  </si>
  <si>
    <t>C20923      57555</t>
  </si>
  <si>
    <t>COMPLETE CARE WEST YORKSHIRE LTD</t>
  </si>
  <si>
    <t>C20924      57555</t>
  </si>
  <si>
    <t>CROFT CARE SERVICES LTD</t>
  </si>
  <si>
    <t>C20925      57555</t>
  </si>
  <si>
    <t>DANUM HOMECARE LTD</t>
  </si>
  <si>
    <t>C20926      57555</t>
  </si>
  <si>
    <t>EASE HEALTHCARE LTD</t>
  </si>
  <si>
    <t>C20927      57555</t>
  </si>
  <si>
    <t>EXCEL HEALTHCARE SERVICES LTD</t>
  </si>
  <si>
    <t>C20928      57555</t>
  </si>
  <si>
    <t>FREESIA CARE LTD T/A CAREMARK WAKEFIELD</t>
  </si>
  <si>
    <t>C20929      57555</t>
  </si>
  <si>
    <t>GREEN FORCE HEALTHCARE LTD</t>
  </si>
  <si>
    <t>C20931      57555</t>
  </si>
  <si>
    <t>HOME CARING SERVICES LTD</t>
  </si>
  <si>
    <t>C20932      57555</t>
  </si>
  <si>
    <t>ILS24 HEALTHCARE LIMITED</t>
  </si>
  <si>
    <t>C20933      57555</t>
  </si>
  <si>
    <t>JAYS HOMECARE SERVICES</t>
  </si>
  <si>
    <t>C20934      57555</t>
  </si>
  <si>
    <t>LOTUS HOME CARE LIMITED</t>
  </si>
  <si>
    <t>C20936      57555</t>
  </si>
  <si>
    <t>MEADOW LODGE HOME CARE SERVICES</t>
  </si>
  <si>
    <t>OC382516</t>
  </si>
  <si>
    <t>C20935      57555</t>
  </si>
  <si>
    <t>MEDACS HEALTHCARE PLC</t>
  </si>
  <si>
    <t>C20930      57555</t>
  </si>
  <si>
    <t>NICHE CARE LTD</t>
  </si>
  <si>
    <t>C20937      57555</t>
  </si>
  <si>
    <t>PHOENIX CARE WAKEFIELD LTD</t>
  </si>
  <si>
    <t>C20938      57555</t>
  </si>
  <si>
    <t>THERESA CARE LIMITED</t>
  </si>
  <si>
    <t>C20939      57555</t>
  </si>
  <si>
    <t>VIVE UK SOCIAL CARE LTD</t>
  </si>
  <si>
    <t xml:space="preserve">Revenues and Welfare Benefits Practitioner Level 4 Apprenticeship Programme </t>
  </si>
  <si>
    <t>Chief Executive Unit -Revenues and Benefits</t>
  </si>
  <si>
    <t>MIGHTY OAK TRAINING LTD</t>
  </si>
  <si>
    <t>Rhubarb Festival 2022 – Marquee Hire</t>
  </si>
  <si>
    <t>Hire of furniture for marquee structure</t>
  </si>
  <si>
    <t>EVENT PROP HIRE LTD</t>
  </si>
  <si>
    <t>04645838</t>
  </si>
  <si>
    <t>C20893      36880</t>
  </si>
  <si>
    <t>Social Worker (Integrated Degree) Level 6 Apprenticeships Programme</t>
  </si>
  <si>
    <t>CEXU HR and Organisational Development</t>
  </si>
  <si>
    <t>SHEFFIELD HALLAM UNIVERSITY</t>
  </si>
  <si>
    <t>08839092</t>
  </si>
  <si>
    <t>C20946</t>
  </si>
  <si>
    <t>Support Services for People with Visual Impairment</t>
  </si>
  <si>
    <t>WAKEFIELD DISTRICT SIGHT AID</t>
  </si>
  <si>
    <t>C20940      37397</t>
  </si>
  <si>
    <t>Targeted Impartial Information Advice and Guidance and Youth Contract Services</t>
  </si>
  <si>
    <t>(2023 6 months only) - Targeted Impartial Information Advice and Guidance Service. This service will provide Impartial Information Advice and Guidance to assist the most vulnerable young people who reside in the Wakefield District to:</t>
  </si>
  <si>
    <t>PROSPECTS SERVICES</t>
  </si>
  <si>
    <t>C20945</t>
  </si>
  <si>
    <t>Technical Equipment and Information Services for People with Hearing Impairment</t>
  </si>
  <si>
    <t>WAKEFIELD CITY &amp; DISTRICT SOCIETY FOR DEAF PEOPLE</t>
  </si>
  <si>
    <t>C20943</t>
  </si>
  <si>
    <t>The Provision of Day Care Services &amp; Evening Leisure Activities to Service Users</t>
  </si>
  <si>
    <t>PONTEFRACT FAMILY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</si>
</sst>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3" formatCode="_-* #,##0.00_-;\-* #,##0.00_-;_-* &quot;-&quot;??_-;_-@_-"/>
    <numFmt numFmtId="164" formatCode="&quot;£&quot;#,##0"/>
    <numFmt numFmtId="165" formatCode="[$-10809]dd/mm/yyyy"/>
    <numFmt numFmtId="166" formatCode="_-* #,##0_-;\-* #,##0_-;_-* &quot;-&quot;??_-;_-@_-"/>
    <numFmt numFmtId="167" formatCode="dd/mm/yy;@"/>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name val="Calibri"/>
      <family val="2"/>
    </font>
    <font>
      <sz val="10"/>
      <name val="Arial"/>
      <family val="2"/>
    </font>
    <font>
      <b/>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4" fillId="0" borderId="0"/>
    <xf numFmtId="0" fontId="5" fillId="0" borderId="0"/>
  </cellStyleXfs>
  <cellXfs count="32">
    <xf numFmtId="0" fontId="0" fillId="0" borderId="0" xfId="0"/>
    <xf numFmtId="0" fontId="1" fillId="0" borderId="0" xfId="0" applyFont="1"/>
    <xf numFmtId="0" fontId="3" fillId="0" borderId="1" xfId="0" applyFont="1" applyBorder="1" applyAlignment="1">
      <alignment horizontal="left"/>
    </xf>
    <xf numFmtId="49" fontId="3" fillId="0" borderId="1" xfId="0" applyNumberFormat="1" applyFont="1" applyBorder="1" applyAlignment="1">
      <alignment horizontal="left"/>
    </xf>
    <xf numFmtId="14" fontId="3" fillId="0" borderId="1" xfId="0" applyNumberFormat="1" applyFont="1" applyBorder="1" applyAlignment="1">
      <alignment horizontal="right"/>
    </xf>
    <xf numFmtId="5" fontId="3" fillId="0" borderId="1" xfId="1" applyNumberFormat="1" applyFont="1" applyBorder="1" applyAlignment="1">
      <alignment horizontal="right"/>
    </xf>
    <xf numFmtId="0" fontId="3" fillId="0" borderId="1" xfId="0" applyFont="1" applyBorder="1" applyAlignment="1">
      <alignment horizontal="right"/>
    </xf>
    <xf numFmtId="0" fontId="3" fillId="0" borderId="1" xfId="0" applyFont="1" applyBorder="1" applyAlignment="1">
      <alignment horizontal="left" vertical="center" readingOrder="1"/>
    </xf>
    <xf numFmtId="0" fontId="3" fillId="0" borderId="1" xfId="0" applyFont="1" applyBorder="1" applyAlignment="1">
      <alignment vertical="center" readingOrder="1"/>
    </xf>
    <xf numFmtId="165" fontId="3" fillId="0" borderId="1" xfId="0" applyNumberFormat="1" applyFont="1" applyBorder="1" applyAlignment="1">
      <alignment horizontal="right" readingOrder="1"/>
    </xf>
    <xf numFmtId="0" fontId="3" fillId="0" borderId="1" xfId="0" applyFont="1" applyBorder="1" applyAlignment="1">
      <alignment readingOrder="1"/>
    </xf>
    <xf numFmtId="0" fontId="3" fillId="0" borderId="1" xfId="0" applyFont="1" applyBorder="1" applyAlignment="1">
      <alignment horizontal="left" readingOrder="1"/>
    </xf>
    <xf numFmtId="0" fontId="3" fillId="0" borderId="1" xfId="0" applyFont="1" applyBorder="1"/>
    <xf numFmtId="165" fontId="3" fillId="0" borderId="1" xfId="0" applyNumberFormat="1" applyFont="1" applyBorder="1" applyAlignment="1">
      <alignment horizontal="left" vertical="center" readingOrder="1"/>
    </xf>
    <xf numFmtId="5" fontId="3" fillId="0" borderId="1" xfId="1" applyNumberFormat="1" applyFont="1" applyFill="1" applyBorder="1" applyAlignment="1">
      <alignment horizontal="right" readingOrder="1"/>
    </xf>
    <xf numFmtId="49" fontId="3" fillId="0" borderId="1" xfId="0" applyNumberFormat="1" applyFont="1" applyBorder="1"/>
    <xf numFmtId="5" fontId="3" fillId="0" borderId="1" xfId="1" applyNumberFormat="1" applyFont="1" applyFill="1" applyBorder="1" applyAlignment="1">
      <alignment horizontal="right"/>
    </xf>
    <xf numFmtId="166" fontId="3" fillId="0" borderId="1" xfId="1" applyNumberFormat="1" applyFont="1" applyFill="1" applyBorder="1" applyAlignment="1">
      <alignment horizontal="left"/>
    </xf>
    <xf numFmtId="0" fontId="3" fillId="0" borderId="1" xfId="4" applyFont="1" applyBorder="1" applyAlignment="1">
      <alignment horizontal="left"/>
    </xf>
    <xf numFmtId="166" fontId="3" fillId="0" borderId="1" xfId="1" applyNumberFormat="1" applyFont="1" applyFill="1" applyBorder="1" applyAlignment="1"/>
    <xf numFmtId="14" fontId="3" fillId="0" borderId="1" xfId="0" applyNumberFormat="1" applyFont="1" applyBorder="1" applyAlignment="1">
      <alignment horizontal="left"/>
    </xf>
    <xf numFmtId="1" fontId="3" fillId="0" borderId="1" xfId="0" quotePrefix="1" applyNumberFormat="1" applyFont="1" applyBorder="1" applyAlignment="1">
      <alignment horizontal="left"/>
    </xf>
    <xf numFmtId="14" fontId="3" fillId="0" borderId="1" xfId="0" applyNumberFormat="1" applyFont="1" applyBorder="1"/>
    <xf numFmtId="167" fontId="3" fillId="0" borderId="1" xfId="0" quotePrefix="1" applyNumberFormat="1" applyFont="1" applyBorder="1" applyAlignment="1">
      <alignment horizontal="left"/>
    </xf>
    <xf numFmtId="0" fontId="3" fillId="0" borderId="1" xfId="0" quotePrefix="1" applyFont="1" applyBorder="1" applyAlignment="1">
      <alignment horizontal="left" readingOrder="1"/>
    </xf>
    <xf numFmtId="0" fontId="3" fillId="0" borderId="0" xfId="0" applyFont="1" applyAlignment="1">
      <alignment vertical="center" wrapText="1"/>
    </xf>
    <xf numFmtId="0" fontId="3" fillId="0" borderId="1" xfId="0" quotePrefix="1" applyFont="1" applyBorder="1" applyAlignment="1">
      <alignment horizontal="left"/>
    </xf>
    <xf numFmtId="0" fontId="6" fillId="0" borderId="1" xfId="2" applyFont="1" applyBorder="1" applyAlignment="1">
      <alignment horizontal="left" readingOrder="1"/>
    </xf>
    <xf numFmtId="0" fontId="6" fillId="0" borderId="1" xfId="3" applyFont="1" applyBorder="1" applyAlignment="1">
      <alignment horizontal="left" readingOrder="1"/>
    </xf>
    <xf numFmtId="14" fontId="6" fillId="0" borderId="1" xfId="3" applyNumberFormat="1" applyFont="1" applyBorder="1" applyAlignment="1">
      <alignment horizontal="left" readingOrder="1"/>
    </xf>
    <xf numFmtId="164" fontId="6" fillId="0" borderId="1" xfId="1" applyNumberFormat="1" applyFont="1" applyFill="1" applyBorder="1" applyAlignment="1">
      <alignment horizontal="left" readingOrder="1"/>
    </xf>
    <xf numFmtId="0" fontId="2" fillId="0" borderId="0" xfId="0" applyFont="1"/>
  </cellXfs>
  <cellStyles count="5">
    <cellStyle name="Comma" xfId="1" builtinId="3"/>
    <cellStyle name="Normal" xfId="0" builtinId="0"/>
    <cellStyle name="Normal 3" xfId="2" xr:uid="{B6A4C91E-2F78-487C-B14E-41D25842606D}"/>
    <cellStyle name="Normal 4" xfId="3" xr:uid="{4DCA562F-B230-4CFB-921B-6A0930117C4D}"/>
    <cellStyle name="Normal 6" xfId="4" xr:uid="{6E60C00A-689F-4028-AB01-F2FBE1958E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Teams/Procurement/projects/category_management/projdocs/Category%20Plan%20-%20Peo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in Progress (WIP)"/>
      <sheetName val="Project Pipeline"/>
      <sheetName val="Live Contracts"/>
      <sheetName val="cancel_aborted"/>
      <sheetName val="JC_PIVOT"/>
      <sheetName val="Data Analysis"/>
      <sheetName val="PO_CONTRACT_COMPLIANCE_PROJECT"/>
      <sheetName val="Data_Analysis_CJ"/>
      <sheetName val="KT Pivot"/>
      <sheetName val="archived"/>
      <sheetName val="CC Pivot"/>
      <sheetName val="Data fields"/>
      <sheetName val="gantt"/>
      <sheetName val="weight mgmt"/>
      <sheetName val="report"/>
    </sheetNames>
    <sheetDataSet>
      <sheetData sheetId="0"/>
      <sheetData sheetId="1"/>
      <sheetData sheetId="2"/>
      <sheetData sheetId="3"/>
      <sheetData sheetId="4"/>
      <sheetData sheetId="5"/>
      <sheetData sheetId="6"/>
      <sheetData sheetId="7"/>
      <sheetData sheetId="8"/>
      <sheetData sheetId="9"/>
      <sheetData sheetId="10"/>
      <sheetData sheetId="11">
        <row r="2">
          <cell r="D2" t="str">
            <v>Low value (&lt;£25k)</v>
          </cell>
        </row>
        <row r="3">
          <cell r="D3" t="str">
            <v>Below Threshold Tender</v>
          </cell>
        </row>
        <row r="4">
          <cell r="D4" t="str">
            <v>FTS - Open</v>
          </cell>
        </row>
        <row r="5">
          <cell r="D5" t="str">
            <v>FTS - Restricted</v>
          </cell>
        </row>
        <row r="6">
          <cell r="D6" t="str">
            <v>FTS - Competitive with Negotiation</v>
          </cell>
        </row>
        <row r="7">
          <cell r="D7" t="str">
            <v>FTS - Competitive Dialogue</v>
          </cell>
        </row>
        <row r="8">
          <cell r="D8" t="str">
            <v>FTS- Innovation Partnership</v>
          </cell>
        </row>
        <row r="9">
          <cell r="D9" t="str">
            <v xml:space="preserve">FTS - DPS/PDPS </v>
          </cell>
        </row>
        <row r="10">
          <cell r="D10" t="str">
            <v>FTS - Light Touch Alternative Route</v>
          </cell>
        </row>
        <row r="11">
          <cell r="D11" t="str">
            <v>Framework Call Off (Below Threshold)</v>
          </cell>
        </row>
        <row r="12">
          <cell r="D12" t="str">
            <v>Framework Call Off (Above threshold)</v>
          </cell>
        </row>
        <row r="13">
          <cell r="D13" t="str">
            <v>Exception</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DB54A-D9A6-4007-B830-7E6791DED7A2}">
  <sheetPr>
    <pageSetUpPr fitToPage="1"/>
  </sheetPr>
  <dimension ref="A1:O63"/>
  <sheetViews>
    <sheetView tabSelected="1" workbookViewId="0"/>
  </sheetViews>
  <sheetFormatPr defaultRowHeight="15" x14ac:dyDescent="0.25"/>
  <cols>
    <col min="1" max="1" width="20.5703125" style="1" bestFit="1" customWidth="1"/>
    <col min="2" max="2" width="20.28515625" style="1" bestFit="1" customWidth="1"/>
    <col min="3" max="3" width="27.140625" style="1" bestFit="1" customWidth="1"/>
    <col min="4" max="4" width="120.28515625" style="1" bestFit="1" customWidth="1"/>
    <col min="5" max="5" width="60.7109375" style="1" bestFit="1" customWidth="1"/>
    <col min="6" max="6" width="255.7109375" style="1" bestFit="1" customWidth="1"/>
    <col min="7" max="8" width="11.28515625" style="1" bestFit="1" customWidth="1"/>
    <col min="9" max="9" width="14" style="1" bestFit="1" customWidth="1"/>
    <col min="10" max="10" width="32.85546875" style="1" bestFit="1" customWidth="1"/>
    <col min="11" max="11" width="31.85546875" style="1" bestFit="1" customWidth="1"/>
    <col min="12" max="12" width="67.28515625" style="1" bestFit="1" customWidth="1"/>
    <col min="13" max="13" width="30.7109375" style="1" bestFit="1" customWidth="1"/>
    <col min="14" max="14" width="12" style="1" bestFit="1" customWidth="1"/>
    <col min="15" max="15" width="15" style="1" bestFit="1" customWidth="1"/>
    <col min="16" max="16384" width="9.140625" style="1"/>
  </cols>
  <sheetData>
    <row r="1" spans="1:15" s="31" customFormat="1" x14ac:dyDescent="0.25">
      <c r="A1" s="27" t="s">
        <v>0</v>
      </c>
      <c r="B1" s="27" t="s">
        <v>1</v>
      </c>
      <c r="C1" s="27" t="s">
        <v>2</v>
      </c>
      <c r="D1" s="28" t="s">
        <v>3</v>
      </c>
      <c r="E1" s="28" t="s">
        <v>4</v>
      </c>
      <c r="F1" s="28" t="s">
        <v>5</v>
      </c>
      <c r="G1" s="29" t="s">
        <v>6</v>
      </c>
      <c r="H1" s="29" t="s">
        <v>7</v>
      </c>
      <c r="I1" s="29" t="s">
        <v>8</v>
      </c>
      <c r="J1" s="30" t="s">
        <v>9</v>
      </c>
      <c r="K1" s="28" t="s">
        <v>10</v>
      </c>
      <c r="L1" s="28" t="s">
        <v>11</v>
      </c>
      <c r="M1" s="28" t="s">
        <v>12</v>
      </c>
      <c r="N1" s="28" t="s">
        <v>13</v>
      </c>
      <c r="O1" s="28" t="s">
        <v>14</v>
      </c>
    </row>
    <row r="2" spans="1:15" x14ac:dyDescent="0.25">
      <c r="A2" s="2" t="s">
        <v>15</v>
      </c>
      <c r="B2" s="2" t="s">
        <v>16</v>
      </c>
      <c r="C2" s="3" t="s">
        <v>17</v>
      </c>
      <c r="D2" s="3" t="s">
        <v>18</v>
      </c>
      <c r="E2" s="2" t="s">
        <v>19</v>
      </c>
      <c r="F2" s="3" t="s">
        <v>20</v>
      </c>
      <c r="G2" s="4">
        <v>43676</v>
      </c>
      <c r="H2" s="4">
        <v>45539</v>
      </c>
      <c r="I2" s="4">
        <v>45173</v>
      </c>
      <c r="J2" s="5">
        <v>7500000</v>
      </c>
      <c r="K2" s="2" t="s">
        <v>21</v>
      </c>
      <c r="L2" s="3" t="s">
        <v>22</v>
      </c>
      <c r="M2" s="2">
        <v>210725</v>
      </c>
      <c r="N2" s="2" t="s">
        <v>23</v>
      </c>
      <c r="O2" s="2" t="s">
        <v>24</v>
      </c>
    </row>
    <row r="3" spans="1:15" x14ac:dyDescent="0.25">
      <c r="A3" s="2" t="s">
        <v>15</v>
      </c>
      <c r="B3" s="2" t="s">
        <v>16</v>
      </c>
      <c r="C3" s="3" t="s">
        <v>25</v>
      </c>
      <c r="D3" s="3" t="s">
        <v>26</v>
      </c>
      <c r="E3" s="2" t="s">
        <v>27</v>
      </c>
      <c r="F3" s="3" t="s">
        <v>28</v>
      </c>
      <c r="G3" s="4">
        <v>44774</v>
      </c>
      <c r="H3" s="4">
        <v>44985</v>
      </c>
      <c r="I3" s="6" t="s">
        <v>29</v>
      </c>
      <c r="J3" s="5">
        <v>633838.68000000005</v>
      </c>
      <c r="K3" s="2" t="s">
        <v>21</v>
      </c>
      <c r="L3" s="3" t="s">
        <v>30</v>
      </c>
      <c r="M3" s="2">
        <v>3439914</v>
      </c>
      <c r="N3" s="2" t="s">
        <v>31</v>
      </c>
      <c r="O3" s="2" t="s">
        <v>24</v>
      </c>
    </row>
    <row r="4" spans="1:15" x14ac:dyDescent="0.25">
      <c r="A4" s="2" t="s">
        <v>15</v>
      </c>
      <c r="B4" s="2" t="s">
        <v>16</v>
      </c>
      <c r="C4" s="3" t="s">
        <v>32</v>
      </c>
      <c r="D4" s="3" t="s">
        <v>33</v>
      </c>
      <c r="E4" s="2" t="s">
        <v>34</v>
      </c>
      <c r="F4" s="3" t="s">
        <v>33</v>
      </c>
      <c r="G4" s="4">
        <v>44874</v>
      </c>
      <c r="H4" s="4">
        <v>45238</v>
      </c>
      <c r="I4" s="6" t="s">
        <v>29</v>
      </c>
      <c r="J4" s="5">
        <v>25000</v>
      </c>
      <c r="K4" s="2" t="s">
        <v>21</v>
      </c>
      <c r="L4" s="3" t="s">
        <v>35</v>
      </c>
      <c r="M4" s="2">
        <v>4155659</v>
      </c>
      <c r="N4" s="2" t="s">
        <v>23</v>
      </c>
      <c r="O4" s="2" t="s">
        <v>36</v>
      </c>
    </row>
    <row r="5" spans="1:15" x14ac:dyDescent="0.25">
      <c r="A5" s="2" t="s">
        <v>15</v>
      </c>
      <c r="B5" s="2" t="s">
        <v>16</v>
      </c>
      <c r="C5" s="3" t="s">
        <v>37</v>
      </c>
      <c r="D5" s="3" t="s">
        <v>39</v>
      </c>
      <c r="E5" s="2" t="s">
        <v>38</v>
      </c>
      <c r="F5" s="3" t="s">
        <v>39</v>
      </c>
      <c r="G5" s="4">
        <v>44562</v>
      </c>
      <c r="H5" s="4">
        <v>46752</v>
      </c>
      <c r="I5" s="4">
        <v>46023</v>
      </c>
      <c r="J5" s="5">
        <v>545500</v>
      </c>
      <c r="K5" s="2" t="s">
        <v>21</v>
      </c>
      <c r="L5" s="3" t="s">
        <v>40</v>
      </c>
      <c r="M5" s="2">
        <v>10660100</v>
      </c>
      <c r="N5" s="2" t="s">
        <v>31</v>
      </c>
      <c r="O5" s="2" t="s">
        <v>41</v>
      </c>
    </row>
    <row r="6" spans="1:15" x14ac:dyDescent="0.25">
      <c r="A6" s="2" t="s">
        <v>15</v>
      </c>
      <c r="B6" s="2" t="s">
        <v>16</v>
      </c>
      <c r="C6" s="3" t="s">
        <v>42</v>
      </c>
      <c r="D6" s="3" t="s">
        <v>39</v>
      </c>
      <c r="E6" s="2" t="s">
        <v>38</v>
      </c>
      <c r="F6" s="3" t="s">
        <v>39</v>
      </c>
      <c r="G6" s="4">
        <v>44562</v>
      </c>
      <c r="H6" s="4">
        <v>46752</v>
      </c>
      <c r="I6" s="4">
        <v>46023</v>
      </c>
      <c r="J6" s="5">
        <v>545500</v>
      </c>
      <c r="K6" s="2" t="s">
        <v>21</v>
      </c>
      <c r="L6" s="3" t="s">
        <v>43</v>
      </c>
      <c r="M6" s="2">
        <v>7632992</v>
      </c>
      <c r="N6" s="2" t="s">
        <v>31</v>
      </c>
      <c r="O6" s="2" t="s">
        <v>41</v>
      </c>
    </row>
    <row r="7" spans="1:15" x14ac:dyDescent="0.25">
      <c r="A7" s="2" t="s">
        <v>15</v>
      </c>
      <c r="B7" s="2" t="s">
        <v>16</v>
      </c>
      <c r="C7" s="7">
        <v>40303</v>
      </c>
      <c r="D7" s="3" t="s">
        <v>39</v>
      </c>
      <c r="E7" s="2" t="s">
        <v>38</v>
      </c>
      <c r="F7" s="8" t="s">
        <v>44</v>
      </c>
      <c r="G7" s="9">
        <v>44562</v>
      </c>
      <c r="H7" s="9">
        <v>46752</v>
      </c>
      <c r="I7" s="4">
        <v>46023</v>
      </c>
      <c r="J7" s="5">
        <v>545500</v>
      </c>
      <c r="K7" s="2" t="s">
        <v>21</v>
      </c>
      <c r="L7" s="10" t="s">
        <v>45</v>
      </c>
      <c r="M7" s="11">
        <v>11515125</v>
      </c>
      <c r="N7" s="2" t="s">
        <v>31</v>
      </c>
      <c r="O7" s="2" t="s">
        <v>41</v>
      </c>
    </row>
    <row r="8" spans="1:15" x14ac:dyDescent="0.25">
      <c r="A8" s="2" t="s">
        <v>15</v>
      </c>
      <c r="B8" s="2" t="s">
        <v>16</v>
      </c>
      <c r="C8" s="3" t="s">
        <v>46</v>
      </c>
      <c r="D8" s="3" t="s">
        <v>39</v>
      </c>
      <c r="E8" s="2" t="s">
        <v>38</v>
      </c>
      <c r="F8" s="3" t="s">
        <v>39</v>
      </c>
      <c r="G8" s="4">
        <v>44562</v>
      </c>
      <c r="H8" s="4">
        <v>46752</v>
      </c>
      <c r="I8" s="4">
        <v>46023</v>
      </c>
      <c r="J8" s="5">
        <v>545500</v>
      </c>
      <c r="K8" s="2" t="s">
        <v>21</v>
      </c>
      <c r="L8" s="3" t="s">
        <v>47</v>
      </c>
      <c r="M8" s="2">
        <v>11768971</v>
      </c>
      <c r="N8" s="2" t="s">
        <v>31</v>
      </c>
      <c r="O8" s="2" t="s">
        <v>41</v>
      </c>
    </row>
    <row r="9" spans="1:15" x14ac:dyDescent="0.25">
      <c r="A9" s="2" t="s">
        <v>15</v>
      </c>
      <c r="B9" s="2" t="s">
        <v>16</v>
      </c>
      <c r="C9" s="3" t="s">
        <v>48</v>
      </c>
      <c r="D9" s="3" t="s">
        <v>39</v>
      </c>
      <c r="E9" s="2" t="s">
        <v>38</v>
      </c>
      <c r="F9" s="3" t="s">
        <v>39</v>
      </c>
      <c r="G9" s="4">
        <v>44562</v>
      </c>
      <c r="H9" s="4">
        <v>46752</v>
      </c>
      <c r="I9" s="4">
        <v>46023</v>
      </c>
      <c r="J9" s="5">
        <v>545500</v>
      </c>
      <c r="K9" s="2" t="s">
        <v>21</v>
      </c>
      <c r="L9" s="3" t="s">
        <v>49</v>
      </c>
      <c r="M9" s="2">
        <v>12244222</v>
      </c>
      <c r="N9" s="2" t="s">
        <v>31</v>
      </c>
      <c r="O9" s="2" t="s">
        <v>41</v>
      </c>
    </row>
    <row r="10" spans="1:15" x14ac:dyDescent="0.25">
      <c r="A10" s="2" t="s">
        <v>15</v>
      </c>
      <c r="B10" s="2" t="s">
        <v>16</v>
      </c>
      <c r="C10" s="3" t="s">
        <v>50</v>
      </c>
      <c r="D10" s="3" t="s">
        <v>39</v>
      </c>
      <c r="E10" s="2" t="s">
        <v>38</v>
      </c>
      <c r="F10" s="3" t="s">
        <v>39</v>
      </c>
      <c r="G10" s="4">
        <v>44562</v>
      </c>
      <c r="H10" s="4">
        <v>46752</v>
      </c>
      <c r="I10" s="4">
        <v>46023</v>
      </c>
      <c r="J10" s="5">
        <v>545500</v>
      </c>
      <c r="K10" s="2" t="s">
        <v>21</v>
      </c>
      <c r="L10" s="3" t="s">
        <v>51</v>
      </c>
      <c r="M10" s="2">
        <v>11343938</v>
      </c>
      <c r="N10" s="2" t="s">
        <v>31</v>
      </c>
      <c r="O10" s="2" t="s">
        <v>41</v>
      </c>
    </row>
    <row r="11" spans="1:15" x14ac:dyDescent="0.25">
      <c r="A11" s="2" t="s">
        <v>15</v>
      </c>
      <c r="B11" s="2" t="s">
        <v>16</v>
      </c>
      <c r="C11" s="3" t="s">
        <v>52</v>
      </c>
      <c r="D11" s="3" t="s">
        <v>39</v>
      </c>
      <c r="E11" s="2" t="s">
        <v>38</v>
      </c>
      <c r="F11" s="3" t="s">
        <v>39</v>
      </c>
      <c r="G11" s="4">
        <v>44562</v>
      </c>
      <c r="H11" s="4">
        <v>46752</v>
      </c>
      <c r="I11" s="4">
        <v>46023</v>
      </c>
      <c r="J11" s="5">
        <v>545500</v>
      </c>
      <c r="K11" s="2" t="s">
        <v>21</v>
      </c>
      <c r="L11" s="3" t="s">
        <v>53</v>
      </c>
      <c r="M11" s="2">
        <v>9318197</v>
      </c>
      <c r="N11" s="2" t="s">
        <v>31</v>
      </c>
      <c r="O11" s="2" t="s">
        <v>41</v>
      </c>
    </row>
    <row r="12" spans="1:15" x14ac:dyDescent="0.25">
      <c r="A12" s="2" t="s">
        <v>15</v>
      </c>
      <c r="B12" s="2" t="s">
        <v>16</v>
      </c>
      <c r="C12" s="7">
        <v>40310</v>
      </c>
      <c r="D12" s="3" t="s">
        <v>39</v>
      </c>
      <c r="E12" s="2" t="s">
        <v>38</v>
      </c>
      <c r="F12" s="8" t="s">
        <v>44</v>
      </c>
      <c r="G12" s="9">
        <v>44562</v>
      </c>
      <c r="H12" s="9">
        <v>46752</v>
      </c>
      <c r="I12" s="4">
        <v>46023</v>
      </c>
      <c r="J12" s="5">
        <v>545500</v>
      </c>
      <c r="K12" s="2" t="s">
        <v>21</v>
      </c>
      <c r="L12" s="10" t="s">
        <v>54</v>
      </c>
      <c r="M12" s="7">
        <v>10567559</v>
      </c>
      <c r="N12" s="2" t="s">
        <v>31</v>
      </c>
      <c r="O12" s="2" t="s">
        <v>41</v>
      </c>
    </row>
    <row r="13" spans="1:15" x14ac:dyDescent="0.25">
      <c r="A13" s="2" t="s">
        <v>15</v>
      </c>
      <c r="B13" s="2" t="s">
        <v>16</v>
      </c>
      <c r="C13" s="7">
        <v>40311</v>
      </c>
      <c r="D13" s="3" t="s">
        <v>39</v>
      </c>
      <c r="E13" s="2" t="s">
        <v>38</v>
      </c>
      <c r="F13" s="8" t="s">
        <v>44</v>
      </c>
      <c r="G13" s="9">
        <v>44562</v>
      </c>
      <c r="H13" s="9">
        <v>46752</v>
      </c>
      <c r="I13" s="4">
        <v>46023</v>
      </c>
      <c r="J13" s="5">
        <v>545500</v>
      </c>
      <c r="K13" s="2" t="s">
        <v>21</v>
      </c>
      <c r="L13" s="10" t="s">
        <v>55</v>
      </c>
      <c r="M13" s="11">
        <v>11443039</v>
      </c>
      <c r="N13" s="2" t="s">
        <v>31</v>
      </c>
      <c r="O13" s="2" t="s">
        <v>41</v>
      </c>
    </row>
    <row r="14" spans="1:15" x14ac:dyDescent="0.25">
      <c r="A14" s="2" t="s">
        <v>15</v>
      </c>
      <c r="B14" s="2" t="s">
        <v>16</v>
      </c>
      <c r="C14" s="3" t="s">
        <v>56</v>
      </c>
      <c r="D14" s="3" t="s">
        <v>57</v>
      </c>
      <c r="E14" s="2" t="s">
        <v>58</v>
      </c>
      <c r="F14" s="3" t="s">
        <v>59</v>
      </c>
      <c r="G14" s="4">
        <v>44911</v>
      </c>
      <c r="H14" s="4">
        <v>45072</v>
      </c>
      <c r="I14" s="6" t="s">
        <v>29</v>
      </c>
      <c r="J14" s="5">
        <v>399650</v>
      </c>
      <c r="K14" s="2" t="s">
        <v>21</v>
      </c>
      <c r="L14" s="3" t="s">
        <v>60</v>
      </c>
      <c r="M14" s="2" t="s">
        <v>61</v>
      </c>
      <c r="N14" s="2" t="s">
        <v>23</v>
      </c>
      <c r="O14" s="2" t="s">
        <v>24</v>
      </c>
    </row>
    <row r="15" spans="1:15" x14ac:dyDescent="0.25">
      <c r="A15" s="2" t="s">
        <v>15</v>
      </c>
      <c r="B15" s="2" t="s">
        <v>16</v>
      </c>
      <c r="C15" s="7">
        <v>40304</v>
      </c>
      <c r="D15" s="7" t="s">
        <v>39</v>
      </c>
      <c r="E15" s="2" t="s">
        <v>38</v>
      </c>
      <c r="F15" s="8" t="s">
        <v>44</v>
      </c>
      <c r="G15" s="9">
        <v>44562</v>
      </c>
      <c r="H15" s="9">
        <v>46752</v>
      </c>
      <c r="I15" s="4">
        <v>46023</v>
      </c>
      <c r="J15" s="5">
        <v>545500</v>
      </c>
      <c r="K15" s="2" t="s">
        <v>21</v>
      </c>
      <c r="L15" s="10" t="s">
        <v>62</v>
      </c>
      <c r="M15" s="11">
        <v>12430317</v>
      </c>
      <c r="N15" s="2" t="s">
        <v>31</v>
      </c>
      <c r="O15" s="2" t="s">
        <v>41</v>
      </c>
    </row>
    <row r="16" spans="1:15" x14ac:dyDescent="0.25">
      <c r="A16" s="2" t="s">
        <v>15</v>
      </c>
      <c r="B16" s="2" t="s">
        <v>16</v>
      </c>
      <c r="C16" s="7">
        <v>40305</v>
      </c>
      <c r="D16" s="7" t="s">
        <v>39</v>
      </c>
      <c r="E16" s="2" t="s">
        <v>38</v>
      </c>
      <c r="F16" s="8" t="s">
        <v>44</v>
      </c>
      <c r="G16" s="9">
        <v>44562</v>
      </c>
      <c r="H16" s="9">
        <v>46752</v>
      </c>
      <c r="I16" s="4">
        <v>46023</v>
      </c>
      <c r="J16" s="5">
        <v>545500</v>
      </c>
      <c r="K16" s="2" t="s">
        <v>21</v>
      </c>
      <c r="L16" s="10" t="s">
        <v>63</v>
      </c>
      <c r="M16" s="11">
        <v>14196265</v>
      </c>
      <c r="N16" s="12" t="s">
        <v>31</v>
      </c>
      <c r="O16" s="2" t="s">
        <v>41</v>
      </c>
    </row>
    <row r="17" spans="1:15" x14ac:dyDescent="0.25">
      <c r="A17" s="2" t="s">
        <v>15</v>
      </c>
      <c r="B17" s="2" t="s">
        <v>16</v>
      </c>
      <c r="C17" s="3" t="s">
        <v>64</v>
      </c>
      <c r="D17" s="3" t="s">
        <v>65</v>
      </c>
      <c r="E17" s="2" t="s">
        <v>66</v>
      </c>
      <c r="F17" s="3" t="s">
        <v>67</v>
      </c>
      <c r="G17" s="4">
        <v>44774</v>
      </c>
      <c r="H17" s="4">
        <v>46965</v>
      </c>
      <c r="I17" s="6" t="s">
        <v>29</v>
      </c>
      <c r="J17" s="5">
        <v>210000</v>
      </c>
      <c r="K17" s="2" t="s">
        <v>21</v>
      </c>
      <c r="L17" s="3" t="s">
        <v>68</v>
      </c>
      <c r="M17" s="2" t="s">
        <v>29</v>
      </c>
      <c r="N17" s="2" t="s">
        <v>13</v>
      </c>
      <c r="O17" s="2" t="s">
        <v>24</v>
      </c>
    </row>
    <row r="18" spans="1:15" x14ac:dyDescent="0.25">
      <c r="A18" s="2" t="s">
        <v>15</v>
      </c>
      <c r="B18" s="2" t="s">
        <v>16</v>
      </c>
      <c r="C18" s="3" t="s">
        <v>69</v>
      </c>
      <c r="D18" s="3" t="s">
        <v>70</v>
      </c>
      <c r="E18" s="2" t="s">
        <v>71</v>
      </c>
      <c r="F18" s="3" t="s">
        <v>72</v>
      </c>
      <c r="G18" s="4">
        <v>44914</v>
      </c>
      <c r="H18" s="4">
        <v>45065</v>
      </c>
      <c r="I18" s="6" t="s">
        <v>29</v>
      </c>
      <c r="J18" s="5">
        <v>31450</v>
      </c>
      <c r="K18" s="2" t="s">
        <v>21</v>
      </c>
      <c r="L18" s="3" t="s">
        <v>73</v>
      </c>
      <c r="M18" s="2">
        <v>3852483</v>
      </c>
      <c r="N18" s="2" t="s">
        <v>31</v>
      </c>
      <c r="O18" s="2" t="s">
        <v>36</v>
      </c>
    </row>
    <row r="19" spans="1:15" x14ac:dyDescent="0.25">
      <c r="A19" s="2" t="s">
        <v>15</v>
      </c>
      <c r="B19" s="2" t="s">
        <v>16</v>
      </c>
      <c r="C19" s="3" t="s">
        <v>74</v>
      </c>
      <c r="D19" s="3" t="s">
        <v>75</v>
      </c>
      <c r="E19" s="2" t="s">
        <v>34</v>
      </c>
      <c r="F19" s="3" t="s">
        <v>75</v>
      </c>
      <c r="G19" s="4">
        <v>44446</v>
      </c>
      <c r="H19" s="4">
        <v>45906</v>
      </c>
      <c r="I19" s="4">
        <v>45541</v>
      </c>
      <c r="J19" s="5">
        <v>50000</v>
      </c>
      <c r="K19" s="2" t="s">
        <v>21</v>
      </c>
      <c r="L19" s="3" t="s">
        <v>76</v>
      </c>
      <c r="M19" s="2">
        <v>4399476</v>
      </c>
      <c r="N19" s="2" t="s">
        <v>31</v>
      </c>
      <c r="O19" s="2" t="s">
        <v>41</v>
      </c>
    </row>
    <row r="20" spans="1:15" x14ac:dyDescent="0.25">
      <c r="A20" s="2" t="s">
        <v>15</v>
      </c>
      <c r="B20" s="2" t="s">
        <v>16</v>
      </c>
      <c r="C20" s="3" t="s">
        <v>77</v>
      </c>
      <c r="D20" s="3" t="s">
        <v>78</v>
      </c>
      <c r="E20" s="2" t="s">
        <v>66</v>
      </c>
      <c r="F20" s="3" t="s">
        <v>78</v>
      </c>
      <c r="G20" s="4">
        <v>44022</v>
      </c>
      <c r="H20" s="4">
        <v>44926</v>
      </c>
      <c r="I20" s="6" t="s">
        <v>29</v>
      </c>
      <c r="J20" s="5">
        <v>743000</v>
      </c>
      <c r="K20" s="2" t="s">
        <v>21</v>
      </c>
      <c r="L20" s="3" t="s">
        <v>79</v>
      </c>
      <c r="M20" s="2">
        <v>10772469</v>
      </c>
      <c r="N20" s="2" t="s">
        <v>31</v>
      </c>
      <c r="O20" s="2" t="s">
        <v>36</v>
      </c>
    </row>
    <row r="21" spans="1:15" x14ac:dyDescent="0.25">
      <c r="A21" s="2" t="s">
        <v>15</v>
      </c>
      <c r="B21" s="2" t="s">
        <v>16</v>
      </c>
      <c r="C21" s="7">
        <v>38881</v>
      </c>
      <c r="D21" s="7" t="s">
        <v>80</v>
      </c>
      <c r="E21" s="13" t="s">
        <v>66</v>
      </c>
      <c r="F21" s="8" t="s">
        <v>81</v>
      </c>
      <c r="G21" s="9">
        <v>44866</v>
      </c>
      <c r="H21" s="9">
        <v>45138</v>
      </c>
      <c r="I21" s="6" t="s">
        <v>29</v>
      </c>
      <c r="J21" s="14">
        <v>82700</v>
      </c>
      <c r="K21" s="2" t="s">
        <v>21</v>
      </c>
      <c r="L21" s="10" t="s">
        <v>82</v>
      </c>
      <c r="M21" s="11">
        <v>580660632</v>
      </c>
      <c r="N21" s="2" t="s">
        <v>31</v>
      </c>
      <c r="O21" s="12" t="s">
        <v>24</v>
      </c>
    </row>
    <row r="22" spans="1:15" x14ac:dyDescent="0.25">
      <c r="A22" s="2" t="s">
        <v>15</v>
      </c>
      <c r="B22" s="2" t="s">
        <v>16</v>
      </c>
      <c r="C22" s="7" t="s">
        <v>83</v>
      </c>
      <c r="D22" s="7" t="s">
        <v>84</v>
      </c>
      <c r="E22" s="2" t="s">
        <v>58</v>
      </c>
      <c r="F22" s="8" t="s">
        <v>85</v>
      </c>
      <c r="G22" s="9">
        <v>44869</v>
      </c>
      <c r="H22" s="9">
        <v>44985</v>
      </c>
      <c r="I22" s="6" t="s">
        <v>29</v>
      </c>
      <c r="J22" s="14">
        <v>383518.67</v>
      </c>
      <c r="K22" s="2" t="s">
        <v>21</v>
      </c>
      <c r="L22" s="10" t="s">
        <v>86</v>
      </c>
      <c r="M22" s="11">
        <v>1704623</v>
      </c>
      <c r="N22" s="2" t="s">
        <v>31</v>
      </c>
      <c r="O22" s="12" t="s">
        <v>24</v>
      </c>
    </row>
    <row r="23" spans="1:15" x14ac:dyDescent="0.25">
      <c r="A23" s="2" t="s">
        <v>15</v>
      </c>
      <c r="B23" s="2" t="s">
        <v>16</v>
      </c>
      <c r="C23" s="7">
        <v>40027</v>
      </c>
      <c r="D23" s="7" t="s">
        <v>87</v>
      </c>
      <c r="E23" s="2" t="s">
        <v>19</v>
      </c>
      <c r="F23" s="7" t="s">
        <v>87</v>
      </c>
      <c r="G23" s="9">
        <v>44822</v>
      </c>
      <c r="H23" s="9">
        <v>45917</v>
      </c>
      <c r="I23" s="6" t="s">
        <v>29</v>
      </c>
      <c r="J23" s="14">
        <v>55497</v>
      </c>
      <c r="K23" s="2" t="s">
        <v>21</v>
      </c>
      <c r="L23" s="10" t="s">
        <v>88</v>
      </c>
      <c r="M23" s="11">
        <v>4801836</v>
      </c>
      <c r="N23" s="2" t="s">
        <v>31</v>
      </c>
      <c r="O23" s="12" t="s">
        <v>24</v>
      </c>
    </row>
    <row r="24" spans="1:15" x14ac:dyDescent="0.25">
      <c r="A24" s="12" t="s">
        <v>15</v>
      </c>
      <c r="B24" s="12" t="s">
        <v>16</v>
      </c>
      <c r="C24" s="2">
        <v>52847</v>
      </c>
      <c r="D24" s="2" t="s">
        <v>89</v>
      </c>
      <c r="E24" s="2" t="s">
        <v>90</v>
      </c>
      <c r="F24" s="15" t="s">
        <v>91</v>
      </c>
      <c r="G24" s="4">
        <v>44835</v>
      </c>
      <c r="H24" s="4">
        <v>46295</v>
      </c>
      <c r="I24" s="4">
        <v>46023</v>
      </c>
      <c r="J24" s="16">
        <v>382784</v>
      </c>
      <c r="K24" s="17" t="s">
        <v>21</v>
      </c>
      <c r="L24" s="2" t="s">
        <v>92</v>
      </c>
      <c r="M24" s="15" t="s">
        <v>93</v>
      </c>
      <c r="N24" s="2" t="s">
        <v>31</v>
      </c>
      <c r="O24" s="2" t="s">
        <v>24</v>
      </c>
    </row>
    <row r="25" spans="1:15" x14ac:dyDescent="0.25">
      <c r="A25" s="12" t="s">
        <v>15</v>
      </c>
      <c r="B25" s="12" t="s">
        <v>16</v>
      </c>
      <c r="C25" s="2" t="s">
        <v>94</v>
      </c>
      <c r="D25" s="18" t="s">
        <v>95</v>
      </c>
      <c r="E25" s="2" t="s">
        <v>96</v>
      </c>
      <c r="F25" s="18" t="s">
        <v>95</v>
      </c>
      <c r="G25" s="4">
        <v>44287</v>
      </c>
      <c r="H25" s="4">
        <v>45016</v>
      </c>
      <c r="I25" s="4">
        <v>44927</v>
      </c>
      <c r="J25" s="16">
        <v>76500</v>
      </c>
      <c r="K25" s="19" t="s">
        <v>21</v>
      </c>
      <c r="L25" s="2" t="s">
        <v>97</v>
      </c>
      <c r="M25" s="11">
        <v>7095502</v>
      </c>
      <c r="N25" s="11" t="s">
        <v>31</v>
      </c>
      <c r="O25" s="10" t="s">
        <v>36</v>
      </c>
    </row>
    <row r="26" spans="1:15" x14ac:dyDescent="0.25">
      <c r="A26" s="2" t="s">
        <v>15</v>
      </c>
      <c r="B26" s="2" t="s">
        <v>16</v>
      </c>
      <c r="C26" s="3" t="s">
        <v>98</v>
      </c>
      <c r="D26" s="7" t="s">
        <v>99</v>
      </c>
      <c r="E26" s="2" t="s">
        <v>58</v>
      </c>
      <c r="F26" s="3" t="s">
        <v>100</v>
      </c>
      <c r="G26" s="4">
        <v>44866</v>
      </c>
      <c r="H26" s="4">
        <v>44895</v>
      </c>
      <c r="I26" s="6" t="s">
        <v>29</v>
      </c>
      <c r="J26" s="5">
        <v>19750</v>
      </c>
      <c r="K26" s="2" t="s">
        <v>21</v>
      </c>
      <c r="L26" s="3" t="s">
        <v>101</v>
      </c>
      <c r="M26" s="2">
        <v>13154881</v>
      </c>
      <c r="N26" s="2" t="s">
        <v>31</v>
      </c>
      <c r="O26" s="2" t="s">
        <v>36</v>
      </c>
    </row>
    <row r="27" spans="1:15" x14ac:dyDescent="0.25">
      <c r="A27" s="12" t="s">
        <v>15</v>
      </c>
      <c r="B27" s="12" t="s">
        <v>16</v>
      </c>
      <c r="C27" s="2">
        <v>56069</v>
      </c>
      <c r="D27" s="2" t="s">
        <v>102</v>
      </c>
      <c r="E27" s="2" t="s">
        <v>103</v>
      </c>
      <c r="F27" s="2" t="s">
        <v>102</v>
      </c>
      <c r="G27" s="4">
        <v>44844</v>
      </c>
      <c r="H27" s="4">
        <v>44651</v>
      </c>
      <c r="I27" s="4" t="s">
        <v>104</v>
      </c>
      <c r="J27" s="16">
        <v>29243</v>
      </c>
      <c r="K27" s="17" t="s">
        <v>21</v>
      </c>
      <c r="L27" s="2" t="s">
        <v>105</v>
      </c>
      <c r="M27" s="20" t="s">
        <v>29</v>
      </c>
      <c r="N27" s="2" t="s">
        <v>31</v>
      </c>
      <c r="O27" s="2" t="s">
        <v>36</v>
      </c>
    </row>
    <row r="28" spans="1:15" x14ac:dyDescent="0.25">
      <c r="A28" s="12" t="s">
        <v>15</v>
      </c>
      <c r="B28" s="12" t="s">
        <v>16</v>
      </c>
      <c r="C28" s="2">
        <v>50961</v>
      </c>
      <c r="D28" s="2" t="s">
        <v>106</v>
      </c>
      <c r="E28" s="2" t="s">
        <v>107</v>
      </c>
      <c r="F28" s="2"/>
      <c r="G28" s="4">
        <v>44866</v>
      </c>
      <c r="H28" s="4">
        <v>47057</v>
      </c>
      <c r="I28" s="4">
        <v>46054</v>
      </c>
      <c r="J28" s="16">
        <v>720000</v>
      </c>
      <c r="K28" s="17" t="s">
        <v>21</v>
      </c>
      <c r="L28" s="2" t="s">
        <v>108</v>
      </c>
      <c r="M28" s="21" t="s">
        <v>109</v>
      </c>
      <c r="N28" s="2" t="s">
        <v>31</v>
      </c>
      <c r="O28" s="2" t="s">
        <v>24</v>
      </c>
    </row>
    <row r="29" spans="1:15" x14ac:dyDescent="0.25">
      <c r="A29" s="2" t="s">
        <v>15</v>
      </c>
      <c r="B29" s="2" t="s">
        <v>16</v>
      </c>
      <c r="C29" s="3" t="s">
        <v>110</v>
      </c>
      <c r="D29" s="3" t="s">
        <v>111</v>
      </c>
      <c r="E29" s="2" t="s">
        <v>112</v>
      </c>
      <c r="F29" s="3" t="s">
        <v>113</v>
      </c>
      <c r="G29" s="4">
        <v>44892</v>
      </c>
      <c r="H29" s="4">
        <v>45987</v>
      </c>
      <c r="I29" s="6" t="s">
        <v>29</v>
      </c>
      <c r="J29" s="5">
        <v>22432.9</v>
      </c>
      <c r="K29" s="2" t="s">
        <v>21</v>
      </c>
      <c r="L29" s="3" t="s">
        <v>114</v>
      </c>
      <c r="M29" s="2" t="s">
        <v>115</v>
      </c>
      <c r="N29" s="2" t="s">
        <v>31</v>
      </c>
      <c r="O29" s="2" t="s">
        <v>24</v>
      </c>
    </row>
    <row r="30" spans="1:15" x14ac:dyDescent="0.25">
      <c r="A30" s="2" t="s">
        <v>15</v>
      </c>
      <c r="B30" s="2" t="s">
        <v>16</v>
      </c>
      <c r="C30" s="3" t="s">
        <v>116</v>
      </c>
      <c r="D30" s="3" t="s">
        <v>117</v>
      </c>
      <c r="E30" s="2" t="s">
        <v>71</v>
      </c>
      <c r="F30" s="3" t="s">
        <v>118</v>
      </c>
      <c r="G30" s="4">
        <v>44879</v>
      </c>
      <c r="H30" s="4">
        <v>44995</v>
      </c>
      <c r="I30" s="6" t="s">
        <v>29</v>
      </c>
      <c r="J30" s="5">
        <v>35390</v>
      </c>
      <c r="K30" s="2" t="s">
        <v>21</v>
      </c>
      <c r="L30" s="3" t="s">
        <v>119</v>
      </c>
      <c r="M30" s="2">
        <v>1383511</v>
      </c>
      <c r="N30" s="2" t="s">
        <v>23</v>
      </c>
      <c r="O30" s="2" t="s">
        <v>36</v>
      </c>
    </row>
    <row r="31" spans="1:15" x14ac:dyDescent="0.25">
      <c r="A31" s="12" t="s">
        <v>15</v>
      </c>
      <c r="B31" s="12" t="s">
        <v>16</v>
      </c>
      <c r="C31" s="2" t="s">
        <v>120</v>
      </c>
      <c r="D31" s="18" t="s">
        <v>121</v>
      </c>
      <c r="E31" s="2" t="s">
        <v>122</v>
      </c>
      <c r="F31" s="15" t="s">
        <v>123</v>
      </c>
      <c r="G31" s="22">
        <v>44805</v>
      </c>
      <c r="H31" s="22">
        <v>45168</v>
      </c>
      <c r="I31" s="4">
        <v>45047</v>
      </c>
      <c r="J31" s="16">
        <v>20933.330000000002</v>
      </c>
      <c r="K31" s="17" t="s">
        <v>21</v>
      </c>
      <c r="L31" s="2" t="s">
        <v>124</v>
      </c>
      <c r="M31" s="23" t="s">
        <v>125</v>
      </c>
      <c r="N31" s="2" t="s">
        <v>31</v>
      </c>
      <c r="O31" s="2" t="s">
        <v>36</v>
      </c>
    </row>
    <row r="32" spans="1:15" x14ac:dyDescent="0.25">
      <c r="A32" s="2" t="s">
        <v>15</v>
      </c>
      <c r="B32" s="2" t="s">
        <v>16</v>
      </c>
      <c r="C32" s="3" t="s">
        <v>126</v>
      </c>
      <c r="D32" s="3" t="s">
        <v>127</v>
      </c>
      <c r="E32" s="2" t="s">
        <v>128</v>
      </c>
      <c r="F32" s="3" t="s">
        <v>129</v>
      </c>
      <c r="G32" s="4">
        <v>44858</v>
      </c>
      <c r="H32" s="4">
        <v>45382</v>
      </c>
      <c r="I32" s="4">
        <v>45382</v>
      </c>
      <c r="J32" s="5">
        <v>1600000</v>
      </c>
      <c r="K32" s="2" t="s">
        <v>21</v>
      </c>
      <c r="L32" s="3" t="s">
        <v>130</v>
      </c>
      <c r="M32" s="2">
        <v>6951304</v>
      </c>
      <c r="N32" s="2" t="s">
        <v>31</v>
      </c>
      <c r="O32" s="2" t="s">
        <v>41</v>
      </c>
    </row>
    <row r="33" spans="1:15" x14ac:dyDescent="0.25">
      <c r="A33" s="2" t="s">
        <v>15</v>
      </c>
      <c r="B33" s="2" t="s">
        <v>16</v>
      </c>
      <c r="C33" s="3" t="s">
        <v>131</v>
      </c>
      <c r="D33" s="3" t="s">
        <v>127</v>
      </c>
      <c r="E33" s="2" t="s">
        <v>128</v>
      </c>
      <c r="F33" s="3" t="s">
        <v>129</v>
      </c>
      <c r="G33" s="4">
        <v>44858</v>
      </c>
      <c r="H33" s="4">
        <v>45382</v>
      </c>
      <c r="I33" s="4">
        <v>45382</v>
      </c>
      <c r="J33" s="5">
        <v>1600000</v>
      </c>
      <c r="K33" s="2" t="s">
        <v>21</v>
      </c>
      <c r="L33" s="3" t="s">
        <v>132</v>
      </c>
      <c r="M33" s="2">
        <v>9727094</v>
      </c>
      <c r="N33" s="2" t="s">
        <v>31</v>
      </c>
      <c r="O33" s="2" t="s">
        <v>41</v>
      </c>
    </row>
    <row r="34" spans="1:15" x14ac:dyDescent="0.25">
      <c r="A34" s="2" t="s">
        <v>15</v>
      </c>
      <c r="B34" s="2" t="s">
        <v>16</v>
      </c>
      <c r="C34" s="3" t="s">
        <v>133</v>
      </c>
      <c r="D34" s="3" t="s">
        <v>127</v>
      </c>
      <c r="E34" s="2" t="s">
        <v>128</v>
      </c>
      <c r="F34" s="3" t="s">
        <v>129</v>
      </c>
      <c r="G34" s="4">
        <v>44858</v>
      </c>
      <c r="H34" s="4">
        <v>45382</v>
      </c>
      <c r="I34" s="4">
        <v>45382</v>
      </c>
      <c r="J34" s="5">
        <v>1600000</v>
      </c>
      <c r="K34" s="2" t="s">
        <v>21</v>
      </c>
      <c r="L34" s="3" t="s">
        <v>134</v>
      </c>
      <c r="M34" s="2">
        <v>4512958</v>
      </c>
      <c r="N34" s="2" t="s">
        <v>13</v>
      </c>
      <c r="O34" s="2" t="s">
        <v>41</v>
      </c>
    </row>
    <row r="35" spans="1:15" x14ac:dyDescent="0.25">
      <c r="A35" s="2" t="s">
        <v>15</v>
      </c>
      <c r="B35" s="2" t="s">
        <v>16</v>
      </c>
      <c r="C35" s="3" t="s">
        <v>135</v>
      </c>
      <c r="D35" s="3" t="s">
        <v>127</v>
      </c>
      <c r="E35" s="2" t="s">
        <v>128</v>
      </c>
      <c r="F35" s="3" t="s">
        <v>129</v>
      </c>
      <c r="G35" s="4">
        <v>44858</v>
      </c>
      <c r="H35" s="4">
        <v>45382</v>
      </c>
      <c r="I35" s="4">
        <v>45382</v>
      </c>
      <c r="J35" s="5">
        <v>1600000</v>
      </c>
      <c r="K35" s="2" t="s">
        <v>21</v>
      </c>
      <c r="L35" s="3" t="s">
        <v>136</v>
      </c>
      <c r="M35" s="2">
        <v>4728541</v>
      </c>
      <c r="N35" s="2" t="s">
        <v>31</v>
      </c>
      <c r="O35" s="2" t="s">
        <v>41</v>
      </c>
    </row>
    <row r="36" spans="1:15" x14ac:dyDescent="0.25">
      <c r="A36" s="2" t="s">
        <v>15</v>
      </c>
      <c r="B36" s="2" t="s">
        <v>16</v>
      </c>
      <c r="C36" s="3" t="s">
        <v>137</v>
      </c>
      <c r="D36" s="3" t="s">
        <v>127</v>
      </c>
      <c r="E36" s="2" t="s">
        <v>128</v>
      </c>
      <c r="F36" s="3" t="s">
        <v>129</v>
      </c>
      <c r="G36" s="4">
        <v>44858</v>
      </c>
      <c r="H36" s="4">
        <v>45382</v>
      </c>
      <c r="I36" s="4">
        <v>45382</v>
      </c>
      <c r="J36" s="5">
        <v>1600000</v>
      </c>
      <c r="K36" s="2" t="s">
        <v>21</v>
      </c>
      <c r="L36" s="3" t="s">
        <v>138</v>
      </c>
      <c r="M36" s="2">
        <v>4320403</v>
      </c>
      <c r="N36" s="2" t="s">
        <v>23</v>
      </c>
      <c r="O36" s="2" t="s">
        <v>41</v>
      </c>
    </row>
    <row r="37" spans="1:15" x14ac:dyDescent="0.25">
      <c r="A37" s="2" t="s">
        <v>15</v>
      </c>
      <c r="B37" s="2" t="s">
        <v>16</v>
      </c>
      <c r="C37" s="3" t="s">
        <v>139</v>
      </c>
      <c r="D37" s="3" t="s">
        <v>127</v>
      </c>
      <c r="E37" s="2" t="s">
        <v>128</v>
      </c>
      <c r="F37" s="3" t="s">
        <v>129</v>
      </c>
      <c r="G37" s="4">
        <v>44858</v>
      </c>
      <c r="H37" s="4">
        <v>45382</v>
      </c>
      <c r="I37" s="4">
        <v>45382</v>
      </c>
      <c r="J37" s="5">
        <v>1600000</v>
      </c>
      <c r="K37" s="2" t="s">
        <v>21</v>
      </c>
      <c r="L37" s="3" t="s">
        <v>140</v>
      </c>
      <c r="M37" s="2">
        <v>8971493</v>
      </c>
      <c r="N37" s="2" t="s">
        <v>141</v>
      </c>
      <c r="O37" s="2" t="s">
        <v>41</v>
      </c>
    </row>
    <row r="38" spans="1:15" x14ac:dyDescent="0.25">
      <c r="A38" s="2" t="s">
        <v>15</v>
      </c>
      <c r="B38" s="2" t="s">
        <v>16</v>
      </c>
      <c r="C38" s="3" t="s">
        <v>142</v>
      </c>
      <c r="D38" s="3" t="s">
        <v>127</v>
      </c>
      <c r="E38" s="2" t="s">
        <v>128</v>
      </c>
      <c r="F38" s="3" t="s">
        <v>129</v>
      </c>
      <c r="G38" s="4">
        <v>44858</v>
      </c>
      <c r="H38" s="4">
        <v>45382</v>
      </c>
      <c r="I38" s="4">
        <v>45382</v>
      </c>
      <c r="J38" s="5">
        <v>1600000</v>
      </c>
      <c r="K38" s="2" t="s">
        <v>21</v>
      </c>
      <c r="L38" s="3" t="s">
        <v>143</v>
      </c>
      <c r="M38" s="2">
        <v>5763279</v>
      </c>
      <c r="N38" s="2" t="s">
        <v>23</v>
      </c>
      <c r="O38" s="2" t="s">
        <v>41</v>
      </c>
    </row>
    <row r="39" spans="1:15" x14ac:dyDescent="0.25">
      <c r="A39" s="2" t="s">
        <v>15</v>
      </c>
      <c r="B39" s="2" t="s">
        <v>16</v>
      </c>
      <c r="C39" s="3" t="s">
        <v>144</v>
      </c>
      <c r="D39" s="3" t="s">
        <v>127</v>
      </c>
      <c r="E39" s="2" t="s">
        <v>128</v>
      </c>
      <c r="F39" s="3" t="s">
        <v>129</v>
      </c>
      <c r="G39" s="4">
        <v>44858</v>
      </c>
      <c r="H39" s="4">
        <v>45382</v>
      </c>
      <c r="I39" s="4">
        <v>45382</v>
      </c>
      <c r="J39" s="5">
        <v>1600000</v>
      </c>
      <c r="K39" s="2" t="s">
        <v>21</v>
      </c>
      <c r="L39" s="3" t="s">
        <v>145</v>
      </c>
      <c r="M39" s="2">
        <v>12089424</v>
      </c>
      <c r="N39" s="2" t="s">
        <v>31</v>
      </c>
      <c r="O39" s="2" t="s">
        <v>41</v>
      </c>
    </row>
    <row r="40" spans="1:15" x14ac:dyDescent="0.25">
      <c r="A40" s="2" t="s">
        <v>15</v>
      </c>
      <c r="B40" s="2" t="s">
        <v>16</v>
      </c>
      <c r="C40" s="3" t="s">
        <v>146</v>
      </c>
      <c r="D40" s="3" t="s">
        <v>127</v>
      </c>
      <c r="E40" s="2" t="s">
        <v>128</v>
      </c>
      <c r="F40" s="3" t="s">
        <v>129</v>
      </c>
      <c r="G40" s="4">
        <v>44858</v>
      </c>
      <c r="H40" s="4">
        <v>45382</v>
      </c>
      <c r="I40" s="4">
        <v>45382</v>
      </c>
      <c r="J40" s="5">
        <v>1600000</v>
      </c>
      <c r="K40" s="2" t="s">
        <v>21</v>
      </c>
      <c r="L40" s="3" t="s">
        <v>147</v>
      </c>
      <c r="M40" s="2">
        <v>6277482</v>
      </c>
      <c r="N40" s="2" t="s">
        <v>31</v>
      </c>
      <c r="O40" s="2" t="s">
        <v>41</v>
      </c>
    </row>
    <row r="41" spans="1:15" x14ac:dyDescent="0.25">
      <c r="A41" s="2" t="s">
        <v>15</v>
      </c>
      <c r="B41" s="2" t="s">
        <v>16</v>
      </c>
      <c r="C41" s="3" t="s">
        <v>148</v>
      </c>
      <c r="D41" s="3" t="s">
        <v>127</v>
      </c>
      <c r="E41" s="2" t="s">
        <v>128</v>
      </c>
      <c r="F41" s="3" t="s">
        <v>129</v>
      </c>
      <c r="G41" s="4">
        <v>44858</v>
      </c>
      <c r="H41" s="4">
        <v>45382</v>
      </c>
      <c r="I41" s="4">
        <v>45382</v>
      </c>
      <c r="J41" s="5">
        <v>1600000</v>
      </c>
      <c r="K41" s="2" t="s">
        <v>21</v>
      </c>
      <c r="L41" s="3" t="s">
        <v>149</v>
      </c>
      <c r="M41" s="2">
        <v>3732753</v>
      </c>
      <c r="N41" s="2" t="s">
        <v>31</v>
      </c>
      <c r="O41" s="2" t="s">
        <v>41</v>
      </c>
    </row>
    <row r="42" spans="1:15" x14ac:dyDescent="0.25">
      <c r="A42" s="2" t="s">
        <v>15</v>
      </c>
      <c r="B42" s="2" t="s">
        <v>16</v>
      </c>
      <c r="C42" s="3" t="s">
        <v>150</v>
      </c>
      <c r="D42" s="3" t="s">
        <v>127</v>
      </c>
      <c r="E42" s="2" t="s">
        <v>128</v>
      </c>
      <c r="F42" s="3" t="s">
        <v>129</v>
      </c>
      <c r="G42" s="4">
        <v>44858</v>
      </c>
      <c r="H42" s="4">
        <v>45382</v>
      </c>
      <c r="I42" s="4">
        <v>45382</v>
      </c>
      <c r="J42" s="5">
        <v>1600000</v>
      </c>
      <c r="K42" s="2" t="s">
        <v>21</v>
      </c>
      <c r="L42" s="3" t="s">
        <v>151</v>
      </c>
      <c r="M42" s="2">
        <v>6572655</v>
      </c>
      <c r="N42" s="2" t="s">
        <v>31</v>
      </c>
      <c r="O42" s="2" t="s">
        <v>41</v>
      </c>
    </row>
    <row r="43" spans="1:15" x14ac:dyDescent="0.25">
      <c r="A43" s="2" t="s">
        <v>15</v>
      </c>
      <c r="B43" s="2" t="s">
        <v>16</v>
      </c>
      <c r="C43" s="3" t="s">
        <v>152</v>
      </c>
      <c r="D43" s="3" t="s">
        <v>127</v>
      </c>
      <c r="E43" s="2" t="s">
        <v>128</v>
      </c>
      <c r="F43" s="3" t="s">
        <v>129</v>
      </c>
      <c r="G43" s="4">
        <v>44858</v>
      </c>
      <c r="H43" s="4">
        <v>45382</v>
      </c>
      <c r="I43" s="4">
        <v>45382</v>
      </c>
      <c r="J43" s="5">
        <v>1600000</v>
      </c>
      <c r="K43" s="2" t="s">
        <v>21</v>
      </c>
      <c r="L43" s="3" t="s">
        <v>153</v>
      </c>
      <c r="M43" s="2">
        <v>10468977</v>
      </c>
      <c r="N43" s="2" t="s">
        <v>31</v>
      </c>
      <c r="O43" s="2" t="s">
        <v>41</v>
      </c>
    </row>
    <row r="44" spans="1:15" x14ac:dyDescent="0.25">
      <c r="A44" s="2" t="s">
        <v>15</v>
      </c>
      <c r="B44" s="2" t="s">
        <v>16</v>
      </c>
      <c r="C44" s="3" t="s">
        <v>154</v>
      </c>
      <c r="D44" s="3" t="s">
        <v>127</v>
      </c>
      <c r="E44" s="2" t="s">
        <v>128</v>
      </c>
      <c r="F44" s="3" t="s">
        <v>129</v>
      </c>
      <c r="G44" s="4">
        <v>44858</v>
      </c>
      <c r="H44" s="4">
        <v>45382</v>
      </c>
      <c r="I44" s="4">
        <v>45382</v>
      </c>
      <c r="J44" s="5">
        <v>1600000</v>
      </c>
      <c r="K44" s="2" t="s">
        <v>21</v>
      </c>
      <c r="L44" s="3" t="s">
        <v>155</v>
      </c>
      <c r="M44" s="2">
        <v>12874991</v>
      </c>
      <c r="N44" s="2" t="s">
        <v>31</v>
      </c>
      <c r="O44" s="2" t="s">
        <v>41</v>
      </c>
    </row>
    <row r="45" spans="1:15" x14ac:dyDescent="0.25">
      <c r="A45" s="2" t="s">
        <v>15</v>
      </c>
      <c r="B45" s="2" t="s">
        <v>16</v>
      </c>
      <c r="C45" s="3" t="s">
        <v>156</v>
      </c>
      <c r="D45" s="3" t="s">
        <v>127</v>
      </c>
      <c r="E45" s="2" t="s">
        <v>128</v>
      </c>
      <c r="F45" s="3" t="s">
        <v>129</v>
      </c>
      <c r="G45" s="4">
        <v>44858</v>
      </c>
      <c r="H45" s="4">
        <v>45382</v>
      </c>
      <c r="I45" s="4">
        <v>45382</v>
      </c>
      <c r="J45" s="5">
        <v>1600000</v>
      </c>
      <c r="K45" s="2" t="s">
        <v>21</v>
      </c>
      <c r="L45" s="3" t="s">
        <v>157</v>
      </c>
      <c r="M45" s="2">
        <v>12345785</v>
      </c>
      <c r="N45" s="2" t="s">
        <v>31</v>
      </c>
      <c r="O45" s="2" t="s">
        <v>41</v>
      </c>
    </row>
    <row r="46" spans="1:15" x14ac:dyDescent="0.25">
      <c r="A46" s="2" t="s">
        <v>15</v>
      </c>
      <c r="B46" s="2" t="s">
        <v>16</v>
      </c>
      <c r="C46" s="3" t="s">
        <v>158</v>
      </c>
      <c r="D46" s="3" t="s">
        <v>127</v>
      </c>
      <c r="E46" s="2" t="s">
        <v>128</v>
      </c>
      <c r="F46" s="3" t="s">
        <v>129</v>
      </c>
      <c r="G46" s="4">
        <v>44858</v>
      </c>
      <c r="H46" s="4">
        <v>45382</v>
      </c>
      <c r="I46" s="4">
        <v>45382</v>
      </c>
      <c r="J46" s="5">
        <v>1600000</v>
      </c>
      <c r="K46" s="2" t="s">
        <v>21</v>
      </c>
      <c r="L46" s="3" t="s">
        <v>159</v>
      </c>
      <c r="M46" s="2">
        <v>11436850</v>
      </c>
      <c r="N46" s="2" t="s">
        <v>31</v>
      </c>
      <c r="O46" s="2" t="s">
        <v>41</v>
      </c>
    </row>
    <row r="47" spans="1:15" x14ac:dyDescent="0.25">
      <c r="A47" s="2" t="s">
        <v>15</v>
      </c>
      <c r="B47" s="2" t="s">
        <v>16</v>
      </c>
      <c r="C47" s="3" t="s">
        <v>160</v>
      </c>
      <c r="D47" s="3" t="s">
        <v>127</v>
      </c>
      <c r="E47" s="2" t="s">
        <v>128</v>
      </c>
      <c r="F47" s="3" t="s">
        <v>129</v>
      </c>
      <c r="G47" s="4">
        <v>44858</v>
      </c>
      <c r="H47" s="4">
        <v>45382</v>
      </c>
      <c r="I47" s="4">
        <v>45382</v>
      </c>
      <c r="J47" s="5">
        <v>1600000</v>
      </c>
      <c r="K47" s="2" t="s">
        <v>21</v>
      </c>
      <c r="L47" s="3" t="s">
        <v>161</v>
      </c>
      <c r="M47" s="2">
        <v>8625404</v>
      </c>
      <c r="N47" s="2" t="s">
        <v>31</v>
      </c>
      <c r="O47" s="2" t="s">
        <v>41</v>
      </c>
    </row>
    <row r="48" spans="1:15" x14ac:dyDescent="0.25">
      <c r="A48" s="2" t="s">
        <v>15</v>
      </c>
      <c r="B48" s="2" t="s">
        <v>16</v>
      </c>
      <c r="C48" s="3" t="s">
        <v>162</v>
      </c>
      <c r="D48" s="3" t="s">
        <v>127</v>
      </c>
      <c r="E48" s="2" t="s">
        <v>128</v>
      </c>
      <c r="F48" s="3" t="s">
        <v>129</v>
      </c>
      <c r="G48" s="4">
        <v>44858</v>
      </c>
      <c r="H48" s="4">
        <v>45382</v>
      </c>
      <c r="I48" s="4">
        <v>45382</v>
      </c>
      <c r="J48" s="5">
        <v>1600000</v>
      </c>
      <c r="K48" s="2" t="s">
        <v>21</v>
      </c>
      <c r="L48" s="3" t="s">
        <v>163</v>
      </c>
      <c r="M48" s="2">
        <v>8590815</v>
      </c>
      <c r="N48" s="2" t="s">
        <v>31</v>
      </c>
      <c r="O48" s="2" t="s">
        <v>41</v>
      </c>
    </row>
    <row r="49" spans="1:15" x14ac:dyDescent="0.25">
      <c r="A49" s="2" t="s">
        <v>15</v>
      </c>
      <c r="B49" s="2" t="s">
        <v>16</v>
      </c>
      <c r="C49" s="3" t="s">
        <v>164</v>
      </c>
      <c r="D49" s="3" t="s">
        <v>127</v>
      </c>
      <c r="E49" s="2" t="s">
        <v>128</v>
      </c>
      <c r="F49" s="3" t="s">
        <v>129</v>
      </c>
      <c r="G49" s="4">
        <v>44858</v>
      </c>
      <c r="H49" s="4">
        <v>45382</v>
      </c>
      <c r="I49" s="4">
        <v>45382</v>
      </c>
      <c r="J49" s="5">
        <v>1600000</v>
      </c>
      <c r="K49" s="2" t="s">
        <v>21</v>
      </c>
      <c r="L49" s="3" t="s">
        <v>165</v>
      </c>
      <c r="M49" s="2">
        <v>3639352</v>
      </c>
      <c r="N49" s="2" t="s">
        <v>31</v>
      </c>
      <c r="O49" s="2" t="s">
        <v>41</v>
      </c>
    </row>
    <row r="50" spans="1:15" x14ac:dyDescent="0.25">
      <c r="A50" s="2" t="s">
        <v>15</v>
      </c>
      <c r="B50" s="2" t="s">
        <v>16</v>
      </c>
      <c r="C50" s="3" t="s">
        <v>166</v>
      </c>
      <c r="D50" s="3" t="s">
        <v>127</v>
      </c>
      <c r="E50" s="2" t="s">
        <v>128</v>
      </c>
      <c r="F50" s="3" t="s">
        <v>129</v>
      </c>
      <c r="G50" s="4">
        <v>44858</v>
      </c>
      <c r="H50" s="4">
        <v>45382</v>
      </c>
      <c r="I50" s="4">
        <v>45382</v>
      </c>
      <c r="J50" s="5">
        <v>1600000</v>
      </c>
      <c r="K50" s="2" t="s">
        <v>21</v>
      </c>
      <c r="L50" s="3" t="s">
        <v>167</v>
      </c>
      <c r="M50" s="2">
        <v>9540376</v>
      </c>
      <c r="N50" s="2" t="s">
        <v>23</v>
      </c>
      <c r="O50" s="2" t="s">
        <v>41</v>
      </c>
    </row>
    <row r="51" spans="1:15" x14ac:dyDescent="0.25">
      <c r="A51" s="2" t="s">
        <v>15</v>
      </c>
      <c r="B51" s="2" t="s">
        <v>16</v>
      </c>
      <c r="C51" s="3" t="s">
        <v>168</v>
      </c>
      <c r="D51" s="3" t="s">
        <v>127</v>
      </c>
      <c r="E51" s="2" t="s">
        <v>128</v>
      </c>
      <c r="F51" s="3" t="s">
        <v>129</v>
      </c>
      <c r="G51" s="4">
        <v>44858</v>
      </c>
      <c r="H51" s="4">
        <v>45382</v>
      </c>
      <c r="I51" s="4">
        <v>45382</v>
      </c>
      <c r="J51" s="5">
        <v>1600000</v>
      </c>
      <c r="K51" s="2" t="s">
        <v>21</v>
      </c>
      <c r="L51" s="3" t="s">
        <v>169</v>
      </c>
      <c r="M51" s="2" t="s">
        <v>170</v>
      </c>
      <c r="N51" s="2" t="s">
        <v>31</v>
      </c>
      <c r="O51" s="2" t="s">
        <v>41</v>
      </c>
    </row>
    <row r="52" spans="1:15" x14ac:dyDescent="0.25">
      <c r="A52" s="2" t="s">
        <v>15</v>
      </c>
      <c r="B52" s="2" t="s">
        <v>16</v>
      </c>
      <c r="C52" s="3" t="s">
        <v>171</v>
      </c>
      <c r="D52" s="3" t="s">
        <v>127</v>
      </c>
      <c r="E52" s="2" t="s">
        <v>128</v>
      </c>
      <c r="F52" s="3" t="s">
        <v>129</v>
      </c>
      <c r="G52" s="4">
        <v>44858</v>
      </c>
      <c r="H52" s="4">
        <v>45382</v>
      </c>
      <c r="I52" s="4">
        <v>45382</v>
      </c>
      <c r="J52" s="5">
        <v>1600000</v>
      </c>
      <c r="K52" s="2" t="s">
        <v>21</v>
      </c>
      <c r="L52" s="3" t="s">
        <v>172</v>
      </c>
      <c r="M52" s="2">
        <v>2518546</v>
      </c>
      <c r="N52" s="2" t="s">
        <v>23</v>
      </c>
      <c r="O52" s="2" t="s">
        <v>41</v>
      </c>
    </row>
    <row r="53" spans="1:15" x14ac:dyDescent="0.25">
      <c r="A53" s="2" t="s">
        <v>15</v>
      </c>
      <c r="B53" s="2" t="s">
        <v>16</v>
      </c>
      <c r="C53" s="3" t="s">
        <v>173</v>
      </c>
      <c r="D53" s="3" t="s">
        <v>127</v>
      </c>
      <c r="E53" s="2" t="s">
        <v>128</v>
      </c>
      <c r="F53" s="3" t="s">
        <v>129</v>
      </c>
      <c r="G53" s="4">
        <v>44858</v>
      </c>
      <c r="H53" s="4">
        <v>45382</v>
      </c>
      <c r="I53" s="4">
        <v>45382</v>
      </c>
      <c r="J53" s="5">
        <v>1600000</v>
      </c>
      <c r="K53" s="2" t="s">
        <v>21</v>
      </c>
      <c r="L53" s="3" t="s">
        <v>174</v>
      </c>
      <c r="M53" s="2">
        <v>8985149</v>
      </c>
      <c r="N53" s="2" t="s">
        <v>31</v>
      </c>
      <c r="O53" s="2" t="s">
        <v>41</v>
      </c>
    </row>
    <row r="54" spans="1:15" x14ac:dyDescent="0.25">
      <c r="A54" s="2" t="s">
        <v>15</v>
      </c>
      <c r="B54" s="2" t="s">
        <v>16</v>
      </c>
      <c r="C54" s="3" t="s">
        <v>175</v>
      </c>
      <c r="D54" s="3" t="s">
        <v>127</v>
      </c>
      <c r="E54" s="2" t="s">
        <v>128</v>
      </c>
      <c r="F54" s="3" t="s">
        <v>129</v>
      </c>
      <c r="G54" s="4">
        <v>44858</v>
      </c>
      <c r="H54" s="4">
        <v>45382</v>
      </c>
      <c r="I54" s="4">
        <v>45382</v>
      </c>
      <c r="J54" s="5">
        <v>1600000</v>
      </c>
      <c r="K54" s="2" t="s">
        <v>21</v>
      </c>
      <c r="L54" s="3" t="s">
        <v>176</v>
      </c>
      <c r="M54" s="2">
        <v>7877752</v>
      </c>
      <c r="N54" s="2" t="s">
        <v>31</v>
      </c>
      <c r="O54" s="2" t="s">
        <v>41</v>
      </c>
    </row>
    <row r="55" spans="1:15" x14ac:dyDescent="0.25">
      <c r="A55" s="2" t="s">
        <v>15</v>
      </c>
      <c r="B55" s="2" t="s">
        <v>16</v>
      </c>
      <c r="C55" s="3" t="s">
        <v>177</v>
      </c>
      <c r="D55" s="3" t="s">
        <v>127</v>
      </c>
      <c r="E55" s="2" t="s">
        <v>128</v>
      </c>
      <c r="F55" s="3" t="s">
        <v>129</v>
      </c>
      <c r="G55" s="4">
        <v>44858</v>
      </c>
      <c r="H55" s="4">
        <v>45382</v>
      </c>
      <c r="I55" s="4">
        <v>45382</v>
      </c>
      <c r="J55" s="5">
        <v>1600000</v>
      </c>
      <c r="K55" s="2" t="s">
        <v>21</v>
      </c>
      <c r="L55" s="3" t="s">
        <v>178</v>
      </c>
      <c r="M55" s="2">
        <v>12906166</v>
      </c>
      <c r="N55" s="2" t="s">
        <v>31</v>
      </c>
      <c r="O55" s="2" t="s">
        <v>41</v>
      </c>
    </row>
    <row r="56" spans="1:15" x14ac:dyDescent="0.25">
      <c r="A56" s="2" t="s">
        <v>15</v>
      </c>
      <c r="B56" s="2" t="s">
        <v>16</v>
      </c>
      <c r="C56" s="3" t="s">
        <v>179</v>
      </c>
      <c r="D56" s="3" t="s">
        <v>127</v>
      </c>
      <c r="E56" s="2" t="s">
        <v>128</v>
      </c>
      <c r="F56" s="3" t="s">
        <v>129</v>
      </c>
      <c r="G56" s="4">
        <v>44858</v>
      </c>
      <c r="H56" s="4">
        <v>45382</v>
      </c>
      <c r="I56" s="4">
        <v>45382</v>
      </c>
      <c r="J56" s="5">
        <v>1600000</v>
      </c>
      <c r="K56" s="2" t="s">
        <v>21</v>
      </c>
      <c r="L56" s="3" t="s">
        <v>180</v>
      </c>
      <c r="M56" s="2">
        <v>7071074</v>
      </c>
      <c r="N56" s="2" t="s">
        <v>31</v>
      </c>
      <c r="O56" s="2" t="s">
        <v>41</v>
      </c>
    </row>
    <row r="57" spans="1:15" x14ac:dyDescent="0.25">
      <c r="A57" s="2" t="s">
        <v>15</v>
      </c>
      <c r="B57" s="2" t="s">
        <v>16</v>
      </c>
      <c r="C57" s="7">
        <v>40873</v>
      </c>
      <c r="D57" s="7" t="s">
        <v>181</v>
      </c>
      <c r="E57" s="13" t="s">
        <v>182</v>
      </c>
      <c r="F57" s="7" t="s">
        <v>181</v>
      </c>
      <c r="G57" s="9">
        <v>44911</v>
      </c>
      <c r="H57" s="9">
        <v>45443</v>
      </c>
      <c r="I57" s="6" t="s">
        <v>29</v>
      </c>
      <c r="J57" s="14">
        <v>20691</v>
      </c>
      <c r="K57" s="2" t="s">
        <v>21</v>
      </c>
      <c r="L57" s="10" t="s">
        <v>183</v>
      </c>
      <c r="M57" s="7">
        <v>13587619</v>
      </c>
      <c r="N57" s="12" t="s">
        <v>31</v>
      </c>
      <c r="O57" s="12" t="s">
        <v>36</v>
      </c>
    </row>
    <row r="58" spans="1:15" x14ac:dyDescent="0.25">
      <c r="A58" s="2" t="s">
        <v>15</v>
      </c>
      <c r="B58" s="2" t="s">
        <v>16</v>
      </c>
      <c r="C58" s="7">
        <v>37533</v>
      </c>
      <c r="D58" s="7" t="s">
        <v>184</v>
      </c>
      <c r="E58" s="2" t="s">
        <v>58</v>
      </c>
      <c r="F58" s="8" t="s">
        <v>185</v>
      </c>
      <c r="G58" s="9">
        <v>44851</v>
      </c>
      <c r="H58" s="9">
        <v>44852</v>
      </c>
      <c r="I58" s="6" t="s">
        <v>29</v>
      </c>
      <c r="J58" s="14">
        <v>8101.48</v>
      </c>
      <c r="K58" s="2" t="s">
        <v>21</v>
      </c>
      <c r="L58" s="10" t="s">
        <v>186</v>
      </c>
      <c r="M58" s="24" t="s">
        <v>187</v>
      </c>
      <c r="N58" s="12" t="s">
        <v>31</v>
      </c>
      <c r="O58" s="12" t="s">
        <v>36</v>
      </c>
    </row>
    <row r="59" spans="1:15" x14ac:dyDescent="0.25">
      <c r="A59" s="12" t="s">
        <v>15</v>
      </c>
      <c r="B59" s="12" t="s">
        <v>16</v>
      </c>
      <c r="C59" s="2" t="s">
        <v>188</v>
      </c>
      <c r="D59" s="25" t="s">
        <v>189</v>
      </c>
      <c r="E59" s="2" t="s">
        <v>190</v>
      </c>
      <c r="F59" s="25" t="s">
        <v>189</v>
      </c>
      <c r="G59" s="4">
        <v>44823</v>
      </c>
      <c r="H59" s="4">
        <v>45930</v>
      </c>
      <c r="I59" s="4" t="s">
        <v>29</v>
      </c>
      <c r="J59" s="16">
        <v>230000</v>
      </c>
      <c r="K59" s="2" t="s">
        <v>21</v>
      </c>
      <c r="L59" s="2" t="s">
        <v>191</v>
      </c>
      <c r="M59" s="26" t="s">
        <v>192</v>
      </c>
      <c r="N59" s="2" t="s">
        <v>23</v>
      </c>
      <c r="O59" s="2" t="s">
        <v>24</v>
      </c>
    </row>
    <row r="60" spans="1:15" x14ac:dyDescent="0.25">
      <c r="A60" s="2" t="s">
        <v>15</v>
      </c>
      <c r="B60" s="2" t="s">
        <v>16</v>
      </c>
      <c r="C60" s="3" t="s">
        <v>193</v>
      </c>
      <c r="D60" s="3" t="s">
        <v>194</v>
      </c>
      <c r="E60" s="2" t="s">
        <v>66</v>
      </c>
      <c r="F60" s="3" t="s">
        <v>194</v>
      </c>
      <c r="G60" s="4">
        <v>44652</v>
      </c>
      <c r="H60" s="4">
        <v>45382</v>
      </c>
      <c r="I60" s="6" t="s">
        <v>29</v>
      </c>
      <c r="J60" s="5">
        <v>38000</v>
      </c>
      <c r="K60" s="2" t="s">
        <v>21</v>
      </c>
      <c r="L60" s="3" t="s">
        <v>195</v>
      </c>
      <c r="M60" s="2">
        <v>7432897</v>
      </c>
      <c r="N60" s="2" t="s">
        <v>141</v>
      </c>
      <c r="O60" s="2" t="s">
        <v>36</v>
      </c>
    </row>
    <row r="61" spans="1:15" x14ac:dyDescent="0.25">
      <c r="A61" s="2" t="s">
        <v>15</v>
      </c>
      <c r="B61" s="2" t="s">
        <v>16</v>
      </c>
      <c r="C61" s="3" t="s">
        <v>196</v>
      </c>
      <c r="D61" s="3" t="s">
        <v>197</v>
      </c>
      <c r="E61" s="2" t="s">
        <v>38</v>
      </c>
      <c r="F61" s="3" t="s">
        <v>198</v>
      </c>
      <c r="G61" s="4">
        <v>45017</v>
      </c>
      <c r="H61" s="4">
        <v>45199</v>
      </c>
      <c r="I61" s="6" t="s">
        <v>29</v>
      </c>
      <c r="J61" s="5">
        <v>99000</v>
      </c>
      <c r="K61" s="2" t="s">
        <v>21</v>
      </c>
      <c r="L61" s="3" t="s">
        <v>199</v>
      </c>
      <c r="M61" s="2">
        <v>3042176</v>
      </c>
      <c r="N61" s="2" t="s">
        <v>23</v>
      </c>
      <c r="O61" s="2" t="s">
        <v>24</v>
      </c>
    </row>
    <row r="62" spans="1:15" x14ac:dyDescent="0.25">
      <c r="A62" s="2" t="s">
        <v>15</v>
      </c>
      <c r="B62" s="2" t="s">
        <v>16</v>
      </c>
      <c r="C62" s="3" t="s">
        <v>200</v>
      </c>
      <c r="D62" s="3" t="s">
        <v>201</v>
      </c>
      <c r="E62" s="2" t="s">
        <v>128</v>
      </c>
      <c r="F62" s="3" t="s">
        <v>201</v>
      </c>
      <c r="G62" s="4">
        <v>44652</v>
      </c>
      <c r="H62" s="4">
        <v>45382</v>
      </c>
      <c r="I62" s="4">
        <v>45199</v>
      </c>
      <c r="J62" s="5">
        <v>152362</v>
      </c>
      <c r="K62" s="2" t="s">
        <v>21</v>
      </c>
      <c r="L62" s="3" t="s">
        <v>202</v>
      </c>
      <c r="M62" s="2">
        <v>224944</v>
      </c>
      <c r="N62" s="2" t="s">
        <v>141</v>
      </c>
      <c r="O62" s="2" t="s">
        <v>36</v>
      </c>
    </row>
    <row r="63" spans="1:15" x14ac:dyDescent="0.25">
      <c r="A63" s="2" t="s">
        <v>15</v>
      </c>
      <c r="B63" s="2" t="s">
        <v>16</v>
      </c>
      <c r="C63" s="3" t="s">
        <v>203</v>
      </c>
      <c r="D63" s="3" t="s">
        <v>204</v>
      </c>
      <c r="E63" s="2" t="s">
        <v>128</v>
      </c>
      <c r="F63" s="3" t="s">
        <v>204</v>
      </c>
      <c r="G63" s="4">
        <v>44652</v>
      </c>
      <c r="H63" s="4">
        <v>45382</v>
      </c>
      <c r="I63" s="4">
        <v>45199</v>
      </c>
      <c r="J63" s="5">
        <v>235740</v>
      </c>
      <c r="K63" s="2" t="s">
        <v>21</v>
      </c>
      <c r="L63" s="3" t="s">
        <v>205</v>
      </c>
      <c r="M63" s="2">
        <v>4804835</v>
      </c>
      <c r="N63" s="2" t="s">
        <v>141</v>
      </c>
      <c r="O63" s="2" t="s">
        <v>36</v>
      </c>
    </row>
  </sheetData>
  <dataValidations count="1">
    <dataValidation type="list" allowBlank="1" showInputMessage="1" showErrorMessage="1" sqref="O41:O63" xr:uid="{9EE7F2BF-7024-4A92-973F-2AB053E4312F}">
      <formula1>ProcRoute</formula1>
    </dataValidation>
  </dataValidations>
  <pageMargins left="0.7" right="0.7" top="0.75" bottom="0.75" header="0.3" footer="0.3"/>
  <pageSetup paperSize="9" scal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Q3_2022_2023_AS_AT_31_01_2023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dc:creator>
  <cp:lastModifiedBy>Johnson, Chris</cp:lastModifiedBy>
  <cp:lastPrinted>2023-01-31T12:40:48Z</cp:lastPrinted>
  <dcterms:created xsi:type="dcterms:W3CDTF">2023-01-31T12:28:40Z</dcterms:created>
  <dcterms:modified xsi:type="dcterms:W3CDTF">2023-01-31T12:41:12Z</dcterms:modified>
</cp:coreProperties>
</file>